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755" activeTab="0"/>
  </bookViews>
  <sheets>
    <sheet name="工作表" sheetId="1" r:id="rId1"/>
  </sheets>
  <definedNames>
    <definedName name="_xlnm.Print_Area" localSheetId="0">'工作表'!$A$1:$M$60</definedName>
  </definedNames>
  <calcPr fullCalcOnLoad="1"/>
</workbook>
</file>

<file path=xl/sharedStrings.xml><?xml version="1.0" encoding="utf-8"?>
<sst xmlns="http://schemas.openxmlformats.org/spreadsheetml/2006/main" count="495" uniqueCount="235">
  <si>
    <r>
      <rPr>
        <b/>
        <sz val="16"/>
        <color indexed="8"/>
        <rFont val="標楷體"/>
        <family val="4"/>
      </rPr>
      <t>機關名稱</t>
    </r>
  </si>
  <si>
    <r>
      <rPr>
        <b/>
        <sz val="16"/>
        <color indexed="8"/>
        <rFont val="標楷體"/>
        <family val="4"/>
      </rPr>
      <t>宣導期程</t>
    </r>
  </si>
  <si>
    <r>
      <rPr>
        <b/>
        <sz val="16"/>
        <color indexed="8"/>
        <rFont val="標楷體"/>
        <family val="4"/>
      </rPr>
      <t>執行單位</t>
    </r>
  </si>
  <si>
    <r>
      <rPr>
        <b/>
        <sz val="16"/>
        <color indexed="8"/>
        <rFont val="標楷體"/>
        <family val="4"/>
      </rPr>
      <t>受委託廠商名稱</t>
    </r>
  </si>
  <si>
    <r>
      <rPr>
        <b/>
        <sz val="16"/>
        <color indexed="8"/>
        <rFont val="標楷體"/>
        <family val="4"/>
      </rPr>
      <t>預期效益</t>
    </r>
  </si>
  <si>
    <r>
      <rPr>
        <b/>
        <sz val="16"/>
        <color indexed="8"/>
        <rFont val="標楷體"/>
        <family val="4"/>
      </rPr>
      <t>備註</t>
    </r>
  </si>
  <si>
    <r>
      <rPr>
        <b/>
        <sz val="16"/>
        <color indexed="8"/>
        <rFont val="標楷體"/>
        <family val="4"/>
      </rPr>
      <t>宣導項目、標題及內容</t>
    </r>
  </si>
  <si>
    <r>
      <rPr>
        <sz val="14"/>
        <color indexed="8"/>
        <rFont val="標楷體"/>
        <family val="4"/>
      </rPr>
      <t>臉書</t>
    </r>
  </si>
  <si>
    <r>
      <rPr>
        <b/>
        <sz val="14"/>
        <rFont val="標楷體"/>
        <family val="4"/>
      </rPr>
      <t>執行金額</t>
    </r>
  </si>
  <si>
    <r>
      <rPr>
        <b/>
        <sz val="16"/>
        <color indexed="8"/>
        <rFont val="標楷體"/>
        <family val="4"/>
      </rPr>
      <t>預算科目</t>
    </r>
  </si>
  <si>
    <r>
      <rPr>
        <b/>
        <sz val="14"/>
        <color indexed="8"/>
        <rFont val="標楷體"/>
        <family val="4"/>
      </rPr>
      <t>刊登或託播對象</t>
    </r>
  </si>
  <si>
    <r>
      <rPr>
        <b/>
        <sz val="16"/>
        <color indexed="8"/>
        <rFont val="標楷體"/>
        <family val="4"/>
      </rPr>
      <t>預算</t>
    </r>
    <r>
      <rPr>
        <b/>
        <sz val="16"/>
        <color indexed="8"/>
        <rFont val="Times New Roman"/>
        <family val="1"/>
      </rPr>
      <t xml:space="preserve">    </t>
    </r>
    <r>
      <rPr>
        <b/>
        <sz val="16"/>
        <color indexed="8"/>
        <rFont val="標楷體"/>
        <family val="4"/>
      </rPr>
      <t>來源</t>
    </r>
  </si>
  <si>
    <r>
      <rPr>
        <b/>
        <sz val="12"/>
        <color indexed="8"/>
        <rFont val="標楷體"/>
        <family val="4"/>
      </rPr>
      <t>單位：新台幣</t>
    </r>
  </si>
  <si>
    <t>總預算</t>
  </si>
  <si>
    <t>駐外機構業務</t>
  </si>
  <si>
    <t>國際會議及交流</t>
  </si>
  <si>
    <t>宣揚我國奧運代表團佳績</t>
  </si>
  <si>
    <r>
      <rPr>
        <sz val="14"/>
        <color indexed="8"/>
        <rFont val="標楷體"/>
        <family val="4"/>
      </rPr>
      <t>臉書</t>
    </r>
  </si>
  <si>
    <r>
      <t>Radio Ya</t>
    </r>
    <r>
      <rPr>
        <sz val="14"/>
        <color indexed="8"/>
        <rFont val="標楷體"/>
        <family val="4"/>
      </rPr>
      <t>廣播電台</t>
    </r>
  </si>
  <si>
    <t>行銷台灣</t>
  </si>
  <si>
    <t>How Media</t>
  </si>
  <si>
    <r>
      <rPr>
        <sz val="14"/>
        <color indexed="8"/>
        <rFont val="標楷體"/>
        <family val="4"/>
      </rPr>
      <t>駐巴拉圭大使館</t>
    </r>
  </si>
  <si>
    <t>增加臉書粉專人數</t>
  </si>
  <si>
    <t>提升駐處臉書粉專貼文觸及人數及增加追蹤者</t>
  </si>
  <si>
    <t>推廣兩國合作友好關係</t>
  </si>
  <si>
    <t>網路社群媒體</t>
  </si>
  <si>
    <t>宣達我國重要議題及國情</t>
  </si>
  <si>
    <t>駐處臉書粉專</t>
  </si>
  <si>
    <t>駐土耳其代表處</t>
  </si>
  <si>
    <t>駐葡萄牙代表處</t>
  </si>
  <si>
    <t>提升轄內民眾對我國之認識及支持</t>
  </si>
  <si>
    <t>駐處推特粉專</t>
  </si>
  <si>
    <r>
      <rPr>
        <sz val="24"/>
        <color indexed="8"/>
        <rFont val="標楷體"/>
        <family val="4"/>
      </rPr>
      <t>外交部</t>
    </r>
    <r>
      <rPr>
        <sz val="24"/>
        <color indexed="8"/>
        <rFont val="Times New Roman"/>
        <family val="1"/>
      </rPr>
      <t>110</t>
    </r>
    <r>
      <rPr>
        <sz val="24"/>
        <color indexed="8"/>
        <rFont val="標楷體"/>
        <family val="4"/>
      </rPr>
      <t>年</t>
    </r>
    <r>
      <rPr>
        <sz val="24"/>
        <color indexed="8"/>
        <rFont val="Times New Roman"/>
        <family val="1"/>
      </rPr>
      <t>9</t>
    </r>
    <r>
      <rPr>
        <sz val="24"/>
        <color indexed="8"/>
        <rFont val="標楷體"/>
        <family val="4"/>
      </rPr>
      <t>月辦理政策及業務宣導之執行情形表</t>
    </r>
  </si>
  <si>
    <t>外交部</t>
  </si>
  <si>
    <t>國際組織司</t>
  </si>
  <si>
    <t>聯合國推案</t>
  </si>
  <si>
    <t xml:space="preserve">110.9.14           </t>
  </si>
  <si>
    <t xml:space="preserve">110.9.14 - 110.9.16 </t>
  </si>
  <si>
    <t>網路社群媒體(天燈祈願網頁)</t>
  </si>
  <si>
    <t>平面媒體(行動卡車廣告)</t>
  </si>
  <si>
    <t>行動卡車</t>
  </si>
  <si>
    <t>電視媒體</t>
  </si>
  <si>
    <t>110.9.14-9.29</t>
  </si>
  <si>
    <t>我國國際參與創意國情短片</t>
  </si>
  <si>
    <t>網路新媒體平台</t>
  </si>
  <si>
    <t>平面媒體(數位廣告)</t>
  </si>
  <si>
    <t>110.9.1-110.9.30</t>
  </si>
  <si>
    <t>110.8.12-110.9.3</t>
  </si>
  <si>
    <t>110.9.11-110.9.13</t>
  </si>
  <si>
    <t>110.9.1-110.9.30</t>
  </si>
  <si>
    <t>110.9.24-110.9.29</t>
  </si>
  <si>
    <r>
      <rPr>
        <sz val="14"/>
        <color indexed="8"/>
        <rFont val="標楷體"/>
        <family val="4"/>
      </rPr>
      <t>駐義大利代表處</t>
    </r>
  </si>
  <si>
    <t>110.9.21-110.9.28</t>
  </si>
  <si>
    <t>110.9.16-110.9.24</t>
  </si>
  <si>
    <t>提升駐處臉書粉專觸及人數並推廣申辦「綠色通行證」</t>
  </si>
  <si>
    <t>提升駐處臉書粉專觸及人數並宣傳聯合國推案</t>
  </si>
  <si>
    <t>110.9.5</t>
  </si>
  <si>
    <t>Taxydromos News</t>
  </si>
  <si>
    <t>110.9.17-110.9.23</t>
  </si>
  <si>
    <t>行銷台灣廣告</t>
  </si>
  <si>
    <t>110.9.2-110.9.7</t>
  </si>
  <si>
    <t>110.9.3-110.9.30</t>
  </si>
  <si>
    <t>110.09.15</t>
  </si>
  <si>
    <r>
      <rPr>
        <sz val="14"/>
        <color indexed="8"/>
        <rFont val="標楷體"/>
        <family val="4"/>
      </rPr>
      <t>國際會議及交流</t>
    </r>
  </si>
  <si>
    <r>
      <rPr>
        <sz val="14"/>
        <color indexed="8"/>
        <rFont val="標楷體"/>
        <family val="4"/>
      </rPr>
      <t>駐外機構業務</t>
    </r>
  </si>
  <si>
    <t>台美教育合作</t>
  </si>
  <si>
    <t>休士頓紀事報</t>
  </si>
  <si>
    <t>達拉斯晨報</t>
  </si>
  <si>
    <t>奧克拉荷馬人報</t>
  </si>
  <si>
    <t>110.9.5-110.9.24</t>
  </si>
  <si>
    <t>110.9.14-110.9.24</t>
  </si>
  <si>
    <t>增加德州民眾對兩國教育合作之認識與支持</t>
  </si>
  <si>
    <t>增加奧克拉荷馬州民眾對兩國教育合作之認識與支持</t>
  </si>
  <si>
    <t xml:space="preserve">The Boston Globe Media </t>
  </si>
  <si>
    <t>110.9.8</t>
  </si>
  <si>
    <t>110.9.8-110.9.28</t>
  </si>
  <si>
    <t>Josephine Chiang</t>
  </si>
  <si>
    <t>對美國際文宣工作－因地制宜文宣</t>
  </si>
  <si>
    <t>網路媒體</t>
  </si>
  <si>
    <t>廣播媒體及網路媒體</t>
  </si>
  <si>
    <t>110.9.8-110.9.30</t>
  </si>
  <si>
    <t>宣傳聯合國推案網頁</t>
  </si>
  <si>
    <t>REDI KOL AGENCY</t>
  </si>
  <si>
    <t>本案影片上架單日即突破萬人點閱，預期提升台灣能見度，並持續累積網路友我聲量。</t>
  </si>
  <si>
    <t>台灣華語教師暑期線上華語課影片</t>
  </si>
  <si>
    <t>國合會衛教志工出版健康料理書簽書會</t>
  </si>
  <si>
    <t>慶祝聖克里斯多福及尼維斯獨立紀念日活動</t>
  </si>
  <si>
    <t>駐聖克里斯多福及尼維斯大使拜會國家英雄</t>
  </si>
  <si>
    <t>臺灣獎學金頒獎典禮</t>
  </si>
  <si>
    <t>克國駐台哈菁絲大使為中華職棒開球</t>
  </si>
  <si>
    <t>110.9.22-110.9.28</t>
  </si>
  <si>
    <t>110.9.29-110.10.9</t>
  </si>
  <si>
    <t>110.9.30-110.10.10</t>
  </si>
  <si>
    <t>110.9.20-110.9.21</t>
  </si>
  <si>
    <t>110.9.20-110.12.20</t>
  </si>
  <si>
    <t>110.9.19-110.9.26</t>
  </si>
  <si>
    <t>110.9.3-110.9.15</t>
  </si>
  <si>
    <t>110.9.9-110.9.18</t>
  </si>
  <si>
    <t>110.9.17-110.9.26</t>
  </si>
  <si>
    <t>推廣兩國教育合作關係</t>
  </si>
  <si>
    <t>貝里斯第五頻道</t>
  </si>
  <si>
    <t>貝里斯旅館協會</t>
  </si>
  <si>
    <t>推廣兩國友好合作關係</t>
  </si>
  <si>
    <t>駐越南代表處</t>
  </si>
  <si>
    <t>我國重要政策國際文宣案(聯合國推案及防範非洲豬瘟)</t>
  </si>
  <si>
    <t>110.9.17-110.9.30</t>
  </si>
  <si>
    <r>
      <t>EMC Outdoor</t>
    </r>
    <r>
      <rPr>
        <sz val="14"/>
        <color indexed="8"/>
        <rFont val="標楷體"/>
        <family val="4"/>
      </rPr>
      <t>媒體公關公司</t>
    </r>
    <r>
      <rPr>
        <sz val="14"/>
        <color indexed="8"/>
        <rFont val="Times New Roman"/>
        <family val="1"/>
      </rPr>
      <t xml:space="preserve"> </t>
    </r>
  </si>
  <si>
    <r>
      <rPr>
        <sz val="14"/>
        <color indexed="8"/>
        <rFont val="Times New Roman"/>
        <family val="1"/>
      </rPr>
      <t>One Times Square</t>
    </r>
    <r>
      <rPr>
        <sz val="14"/>
        <color indexed="8"/>
        <rFont val="標楷體"/>
        <family val="4"/>
      </rPr>
      <t>巨幅數位廣告</t>
    </r>
  </si>
  <si>
    <r>
      <rPr>
        <sz val="14"/>
        <color indexed="8"/>
        <rFont val="Times New Roman"/>
        <family val="1"/>
      </rPr>
      <t xml:space="preserve">110.9.14           </t>
    </r>
    <r>
      <rPr>
        <sz val="14"/>
        <color indexed="8"/>
        <rFont val="標楷體"/>
        <family val="4"/>
      </rPr>
      <t>（上線時間）</t>
    </r>
  </si>
  <si>
    <r>
      <rPr>
        <sz val="14"/>
        <color indexed="8"/>
        <rFont val="Times New Roman"/>
        <family val="1"/>
      </rPr>
      <t>GiveTaiwanAVoice.com</t>
    </r>
    <r>
      <rPr>
        <sz val="14"/>
        <color indexed="8"/>
        <rFont val="標楷體"/>
        <family val="4"/>
      </rPr>
      <t>網頁</t>
    </r>
  </si>
  <si>
    <r>
      <rPr>
        <sz val="14"/>
        <color indexed="8"/>
        <rFont val="標楷體"/>
        <family val="4"/>
      </rPr>
      <t>介紹台灣專題</t>
    </r>
    <r>
      <rPr>
        <sz val="14"/>
        <color indexed="8"/>
        <rFont val="Times New Roman"/>
        <family val="1"/>
      </rPr>
      <t>2</t>
    </r>
    <r>
      <rPr>
        <sz val="14"/>
        <color indexed="8"/>
        <rFont val="標楷體"/>
        <family val="4"/>
      </rPr>
      <t>集</t>
    </r>
  </si>
  <si>
    <r>
      <t>110.9.19</t>
    </r>
    <r>
      <rPr>
        <sz val="14"/>
        <color indexed="8"/>
        <rFont val="新細明體"/>
        <family val="1"/>
      </rPr>
      <t>、</t>
    </r>
    <r>
      <rPr>
        <sz val="14"/>
        <color indexed="8"/>
        <rFont val="Times New Roman"/>
        <family val="1"/>
      </rPr>
      <t>9.26</t>
    </r>
  </si>
  <si>
    <r>
      <rPr>
        <sz val="14"/>
        <color indexed="8"/>
        <rFont val="標楷體"/>
        <family val="4"/>
      </rPr>
      <t>國際傳播司</t>
    </r>
  </si>
  <si>
    <r>
      <rPr>
        <sz val="14"/>
        <color indexed="8"/>
        <rFont val="標楷體"/>
        <family val="4"/>
      </rPr>
      <t>外交管理業務</t>
    </r>
  </si>
  <si>
    <r>
      <rPr>
        <sz val="14"/>
        <color indexed="8"/>
        <rFont val="標楷體"/>
        <family val="4"/>
      </rPr>
      <t>天之業公司</t>
    </r>
  </si>
  <si>
    <r>
      <rPr>
        <sz val="14"/>
        <color indexed="8"/>
        <rFont val="標楷體"/>
        <family val="4"/>
      </rPr>
      <t>宣介我國政策與成果，提升正面形象，增進國際能見度</t>
    </r>
    <r>
      <rPr>
        <sz val="14"/>
        <color indexed="8"/>
        <rFont val="新細明體"/>
        <family val="1"/>
      </rPr>
      <t>。</t>
    </r>
  </si>
  <si>
    <r>
      <rPr>
        <sz val="14"/>
        <color indexed="8"/>
        <rFont val="標楷體"/>
        <family val="4"/>
      </rPr>
      <t>泰國</t>
    </r>
    <r>
      <rPr>
        <sz val="14"/>
        <color indexed="8"/>
        <rFont val="Times New Roman"/>
        <family val="1"/>
      </rPr>
      <t xml:space="preserve"> TV5</t>
    </r>
    <r>
      <rPr>
        <sz val="14"/>
        <color indexed="8"/>
        <rFont val="標楷體"/>
        <family val="4"/>
      </rPr>
      <t>電視台</t>
    </r>
  </si>
  <si>
    <r>
      <rPr>
        <sz val="14"/>
        <color indexed="8"/>
        <rFont val="標楷體"/>
        <family val="4"/>
      </rPr>
      <t>成果行銷有限公司</t>
    </r>
  </si>
  <si>
    <r>
      <rPr>
        <sz val="14"/>
        <color indexed="8"/>
        <rFont val="標楷體"/>
        <family val="4"/>
      </rPr>
      <t>外交部</t>
    </r>
  </si>
  <si>
    <r>
      <rPr>
        <sz val="14"/>
        <color indexed="8"/>
        <rFont val="標楷體"/>
        <family val="4"/>
      </rPr>
      <t>「土耳其台灣中心</t>
    </r>
    <r>
      <rPr>
        <sz val="14"/>
        <color indexed="8"/>
        <rFont val="Times New Roman"/>
        <family val="1"/>
      </rPr>
      <t xml:space="preserve"> </t>
    </r>
    <r>
      <rPr>
        <sz val="14"/>
        <color indexed="8"/>
        <rFont val="標楷體"/>
        <family val="4"/>
      </rPr>
      <t>助敘難民重生」外館活動影片</t>
    </r>
  </si>
  <si>
    <r>
      <rPr>
        <sz val="14"/>
        <color indexed="8"/>
        <rFont val="標楷體"/>
        <family val="4"/>
      </rPr>
      <t>網路社群媒體</t>
    </r>
  </si>
  <si>
    <r>
      <rPr>
        <sz val="14"/>
        <color indexed="8"/>
        <rFont val="標楷體"/>
        <family val="4"/>
      </rPr>
      <t>無期限</t>
    </r>
  </si>
  <si>
    <r>
      <rPr>
        <sz val="14"/>
        <color indexed="8"/>
        <rFont val="標楷體"/>
        <family val="4"/>
      </rPr>
      <t>公眾外交協調會</t>
    </r>
  </si>
  <si>
    <r>
      <rPr>
        <sz val="14"/>
        <color indexed="8"/>
        <rFont val="標楷體"/>
        <family val="4"/>
      </rPr>
      <t>中央社</t>
    </r>
  </si>
  <si>
    <r>
      <rPr>
        <sz val="14"/>
        <color indexed="8"/>
        <rFont val="標楷體"/>
        <family val="4"/>
      </rPr>
      <t>「印尼學生華語演講</t>
    </r>
    <r>
      <rPr>
        <sz val="14"/>
        <color indexed="8"/>
        <rFont val="Times New Roman"/>
        <family val="1"/>
      </rPr>
      <t xml:space="preserve"> </t>
    </r>
    <r>
      <rPr>
        <sz val="14"/>
        <color indexed="8"/>
        <rFont val="標楷體"/>
        <family val="4"/>
      </rPr>
      <t>駐處驚艷」外館活動影片</t>
    </r>
  </si>
  <si>
    <r>
      <rPr>
        <sz val="14"/>
        <color indexed="8"/>
        <rFont val="標楷體"/>
        <family val="4"/>
      </rPr>
      <t>「台灣第一人</t>
    </r>
    <r>
      <rPr>
        <sz val="14"/>
        <color indexed="8"/>
        <rFont val="Times New Roman"/>
        <family val="1"/>
      </rPr>
      <t xml:space="preserve"> </t>
    </r>
    <r>
      <rPr>
        <sz val="14"/>
        <color indexed="8"/>
        <rFont val="標楷體"/>
        <family val="4"/>
      </rPr>
      <t>李琴峰獲芥川獎」外館活動影片</t>
    </r>
  </si>
  <si>
    <r>
      <rPr>
        <sz val="14"/>
        <color indexed="8"/>
        <rFont val="標楷體"/>
        <family val="4"/>
      </rPr>
      <t>「台灣撐越南醫護</t>
    </r>
    <r>
      <rPr>
        <sz val="14"/>
        <color indexed="8"/>
        <rFont val="Times New Roman"/>
        <family val="1"/>
      </rPr>
      <t xml:space="preserve"> </t>
    </r>
    <r>
      <rPr>
        <sz val="14"/>
        <color indexed="8"/>
        <rFont val="標楷體"/>
        <family val="4"/>
      </rPr>
      <t>贈當地水果」外館活動影片</t>
    </r>
  </si>
  <si>
    <r>
      <rPr>
        <sz val="14"/>
        <color indexed="8"/>
        <rFont val="標楷體"/>
        <family val="4"/>
      </rPr>
      <t>「台漫畫家繪彩稿</t>
    </r>
    <r>
      <rPr>
        <sz val="14"/>
        <color indexed="8"/>
        <rFont val="Times New Roman"/>
        <family val="1"/>
      </rPr>
      <t xml:space="preserve"> </t>
    </r>
    <r>
      <rPr>
        <sz val="14"/>
        <color indexed="8"/>
        <rFont val="標楷體"/>
        <family val="4"/>
      </rPr>
      <t>謝日本贈疫苗」外館活動影片</t>
    </r>
  </si>
  <si>
    <r>
      <rPr>
        <sz val="14"/>
        <color indexed="8"/>
        <rFont val="標楷體"/>
        <family val="4"/>
      </rPr>
      <t>配合重要推案，提升駐處臉書粉專觸及人數達</t>
    </r>
    <r>
      <rPr>
        <sz val="14"/>
        <color indexed="8"/>
        <rFont val="Times New Roman"/>
        <family val="1"/>
      </rPr>
      <t>10</t>
    </r>
    <r>
      <rPr>
        <sz val="14"/>
        <color indexed="8"/>
        <rFont val="標楷體"/>
        <family val="4"/>
      </rPr>
      <t>萬人以上。</t>
    </r>
  </si>
  <si>
    <r>
      <rPr>
        <sz val="14"/>
        <color indexed="8"/>
        <rFont val="標楷體"/>
        <family val="4"/>
      </rPr>
      <t>駐以色列代表處</t>
    </r>
  </si>
  <si>
    <r>
      <rPr>
        <sz val="14"/>
        <color indexed="8"/>
        <rFont val="標楷體"/>
        <family val="4"/>
      </rPr>
      <t>推廣台灣觀光</t>
    </r>
    <r>
      <rPr>
        <sz val="14"/>
        <color indexed="8"/>
        <rFont val="新細明體"/>
        <family val="1"/>
      </rPr>
      <t>、</t>
    </r>
    <r>
      <rPr>
        <sz val="14"/>
        <color indexed="8"/>
        <rFont val="標楷體"/>
        <family val="4"/>
      </rPr>
      <t>美食與住宿</t>
    </r>
  </si>
  <si>
    <r>
      <rPr>
        <sz val="14"/>
        <color indexed="8"/>
        <rFont val="標楷體"/>
        <family val="4"/>
      </rPr>
      <t>駐土耳其代表處</t>
    </r>
  </si>
  <si>
    <r>
      <t>駐處公眾外交工作、我國外交政策與國際參與等國際文宣</t>
    </r>
    <r>
      <rPr>
        <sz val="14"/>
        <color indexed="8"/>
        <rFont val="新細明體"/>
        <family val="1"/>
      </rPr>
      <t>。</t>
    </r>
  </si>
  <si>
    <r>
      <rPr>
        <sz val="14"/>
        <color indexed="8"/>
        <rFont val="標楷體"/>
        <family val="4"/>
      </rPr>
      <t>駐俄羅斯代表處</t>
    </r>
  </si>
  <si>
    <r>
      <rPr>
        <sz val="14"/>
        <color indexed="8"/>
        <rFont val="標楷體"/>
        <family val="4"/>
      </rPr>
      <t>駐歐盟兼駐比利時代表處</t>
    </r>
  </si>
  <si>
    <r>
      <rPr>
        <sz val="14"/>
        <color indexed="8"/>
        <rFont val="標楷體"/>
        <family val="4"/>
      </rPr>
      <t>提升駐處臉書</t>
    </r>
    <r>
      <rPr>
        <sz val="14"/>
        <color indexed="8"/>
        <rFont val="Times New Roman"/>
        <family val="1"/>
      </rPr>
      <t>(Taiwan in the EU and Belgium)</t>
    </r>
    <r>
      <rPr>
        <sz val="14"/>
        <color indexed="8"/>
        <rFont val="標楷體"/>
        <family val="4"/>
      </rPr>
      <t>曝光度</t>
    </r>
  </si>
  <si>
    <r>
      <rPr>
        <sz val="14"/>
        <color indexed="8"/>
        <rFont val="標楷體"/>
        <family val="4"/>
      </rPr>
      <t>駐葡萄牙代表處</t>
    </r>
  </si>
  <si>
    <r>
      <rPr>
        <sz val="14"/>
        <color indexed="8"/>
        <rFont val="標楷體"/>
        <family val="4"/>
      </rPr>
      <t>駐西班牙代表處</t>
    </r>
  </si>
  <si>
    <r>
      <t>行銷駐處臉書粉專
（</t>
    </r>
    <r>
      <rPr>
        <sz val="14"/>
        <color indexed="8"/>
        <rFont val="Times New Roman"/>
        <family val="1"/>
      </rPr>
      <t>Taiwan en España</t>
    </r>
    <r>
      <rPr>
        <sz val="14"/>
        <color indexed="8"/>
        <rFont val="標楷體"/>
        <family val="4"/>
      </rPr>
      <t>）</t>
    </r>
  </si>
  <si>
    <r>
      <t>宣介我國最新政策，增加能見度，提升正面形象，俾對我國有更充分及正確瞭解</t>
    </r>
    <r>
      <rPr>
        <sz val="14"/>
        <color indexed="8"/>
        <rFont val="新細明體"/>
        <family val="1"/>
      </rPr>
      <t>。</t>
    </r>
  </si>
  <si>
    <r>
      <rPr>
        <sz val="14"/>
        <color indexed="8"/>
        <rFont val="標楷體"/>
        <family val="4"/>
      </rPr>
      <t>廣播媒體</t>
    </r>
  </si>
  <si>
    <r>
      <rPr>
        <sz val="14"/>
        <color indexed="8"/>
        <rFont val="標楷體"/>
        <family val="4"/>
      </rPr>
      <t>「義大利留遊學特輯」第</t>
    </r>
    <r>
      <rPr>
        <sz val="14"/>
        <color indexed="8"/>
        <rFont val="Times New Roman"/>
        <family val="1"/>
      </rPr>
      <t>4</t>
    </r>
    <r>
      <rPr>
        <sz val="14"/>
        <color indexed="8"/>
        <rFont val="標楷體"/>
        <family val="4"/>
      </rPr>
      <t>篇：如何將台灣「疫苗小黃卡」轉換成歐洲「綠色通行證</t>
    </r>
    <r>
      <rPr>
        <sz val="14"/>
        <color indexed="8"/>
        <rFont val="Times New Roman"/>
        <family val="1"/>
      </rPr>
      <t>(Green Pass)</t>
    </r>
    <r>
      <rPr>
        <sz val="14"/>
        <color indexed="8"/>
        <rFont val="標楷體"/>
        <family val="4"/>
      </rPr>
      <t>」</t>
    </r>
  </si>
  <si>
    <r>
      <rPr>
        <sz val="14"/>
        <color indexed="8"/>
        <rFont val="標楷體"/>
        <family val="4"/>
      </rPr>
      <t>「義大利景點特輯」第</t>
    </r>
    <r>
      <rPr>
        <sz val="14"/>
        <color indexed="8"/>
        <rFont val="Times New Roman"/>
        <family val="1"/>
      </rPr>
      <t>2</t>
    </r>
    <r>
      <rPr>
        <sz val="14"/>
        <color indexed="8"/>
        <rFont val="標楷體"/>
        <family val="4"/>
      </rPr>
      <t>篇：真理之口</t>
    </r>
    <r>
      <rPr>
        <sz val="14"/>
        <color indexed="8"/>
        <rFont val="Times New Roman"/>
        <family val="1"/>
      </rPr>
      <t>~</t>
    </r>
    <r>
      <rPr>
        <sz val="14"/>
        <color indexed="8"/>
        <rFont val="標楷體"/>
        <family val="4"/>
      </rPr>
      <t>讓聯合國聽見台灣聲音</t>
    </r>
  </si>
  <si>
    <r>
      <rPr>
        <sz val="14"/>
        <color indexed="8"/>
        <rFont val="標楷體"/>
        <family val="4"/>
      </rPr>
      <t>駐希臘代表處</t>
    </r>
  </si>
  <si>
    <r>
      <t>聯合國</t>
    </r>
    <r>
      <rPr>
        <sz val="14"/>
        <color indexed="8"/>
        <rFont val="標楷體"/>
        <family val="4"/>
      </rPr>
      <t>推案部長專文</t>
    </r>
  </si>
  <si>
    <r>
      <rPr>
        <sz val="14"/>
        <color indexed="8"/>
        <rFont val="標楷體"/>
        <family val="4"/>
      </rPr>
      <t>平面媒體</t>
    </r>
  </si>
  <si>
    <r>
      <rPr>
        <sz val="14"/>
        <color indexed="8"/>
        <rFont val="標楷體"/>
        <family val="4"/>
      </rPr>
      <t>駐亞特蘭大辦事處</t>
    </r>
  </si>
  <si>
    <r>
      <rPr>
        <sz val="14"/>
        <color indexed="8"/>
        <rFont val="標楷體"/>
        <family val="4"/>
      </rPr>
      <t>對美國際文宣</t>
    </r>
    <r>
      <rPr>
        <sz val="14"/>
        <color indexed="8"/>
        <rFont val="Times New Roman"/>
        <family val="1"/>
      </rPr>
      <t>—</t>
    </r>
    <r>
      <rPr>
        <sz val="14"/>
        <color indexed="8"/>
        <rFont val="標楷體"/>
        <family val="4"/>
      </rPr>
      <t>台美緊密經貿關係專題廣告</t>
    </r>
  </si>
  <si>
    <r>
      <rPr>
        <sz val="14"/>
        <color indexed="8"/>
        <rFont val="標楷體"/>
        <family val="4"/>
      </rPr>
      <t>駐休士頓辦事處</t>
    </r>
  </si>
  <si>
    <r>
      <rPr>
        <sz val="14"/>
        <color indexed="8"/>
        <rFont val="標楷體"/>
        <family val="4"/>
      </rPr>
      <t>平面媒體</t>
    </r>
  </si>
  <si>
    <r>
      <rPr>
        <sz val="14"/>
        <color indexed="8"/>
        <rFont val="標楷體"/>
        <family val="4"/>
      </rPr>
      <t>總預算</t>
    </r>
  </si>
  <si>
    <r>
      <rPr>
        <sz val="14"/>
        <color indexed="8"/>
        <rFont val="標楷體"/>
        <family val="4"/>
      </rPr>
      <t>密西西比州「號角報」</t>
    </r>
  </si>
  <si>
    <r>
      <rPr>
        <sz val="14"/>
        <color indexed="8"/>
        <rFont val="標楷體"/>
        <family val="4"/>
      </rPr>
      <t>阿肯色州「太陽報」</t>
    </r>
  </si>
  <si>
    <r>
      <rPr>
        <sz val="14"/>
        <color indexed="8"/>
        <rFont val="標楷體"/>
        <family val="4"/>
      </rPr>
      <t>宣傳台資企業</t>
    </r>
  </si>
  <si>
    <r>
      <rPr>
        <sz val="14"/>
        <color indexed="8"/>
        <rFont val="標楷體"/>
        <family val="4"/>
      </rPr>
      <t>駐波士頓辦事處</t>
    </r>
  </si>
  <si>
    <r>
      <rPr>
        <sz val="14"/>
        <color indexed="8"/>
        <rFont val="標楷體"/>
        <family val="4"/>
      </rPr>
      <t>我國參與聯合國案部長專文「</t>
    </r>
    <r>
      <rPr>
        <sz val="14"/>
        <color indexed="8"/>
        <rFont val="Times New Roman"/>
        <family val="1"/>
      </rPr>
      <t>Reimagining A More Resilient UN System With Taiwan In It</t>
    </r>
    <r>
      <rPr>
        <sz val="14"/>
        <color indexed="8"/>
        <rFont val="標楷體"/>
        <family val="4"/>
      </rPr>
      <t>」</t>
    </r>
  </si>
  <si>
    <r>
      <t xml:space="preserve">The Boston Globe Media </t>
    </r>
    <r>
      <rPr>
        <sz val="14"/>
        <color indexed="8"/>
        <rFont val="標楷體"/>
        <family val="4"/>
      </rPr>
      <t>所屬「波士頓環球報」</t>
    </r>
    <r>
      <rPr>
        <sz val="14"/>
        <color indexed="8"/>
        <rFont val="Times New Roman"/>
        <family val="1"/>
      </rPr>
      <t>(The Boston Globe)</t>
    </r>
  </si>
  <si>
    <r>
      <rPr>
        <sz val="14"/>
        <color indexed="8"/>
        <rFont val="新細明體"/>
        <family val="1"/>
      </rPr>
      <t>「</t>
    </r>
    <r>
      <rPr>
        <sz val="14"/>
        <color indexed="8"/>
        <rFont val="Times New Roman"/>
        <family val="1"/>
      </rPr>
      <t xml:space="preserve">The Boston Globe Media </t>
    </r>
    <r>
      <rPr>
        <sz val="14"/>
        <color indexed="8"/>
        <rFont val="新細明體"/>
        <family val="1"/>
      </rPr>
      <t>」</t>
    </r>
    <r>
      <rPr>
        <sz val="14"/>
        <color indexed="8"/>
        <rFont val="標楷體"/>
        <family val="4"/>
      </rPr>
      <t>網站與臉書</t>
    </r>
  </si>
  <si>
    <r>
      <rPr>
        <sz val="14"/>
        <color indexed="8"/>
        <rFont val="標楷體"/>
        <family val="4"/>
      </rPr>
      <t>駐舊金山辦事處</t>
    </r>
  </si>
  <si>
    <r>
      <rPr>
        <sz val="14"/>
        <color indexed="8"/>
        <rFont val="標楷體"/>
        <family val="4"/>
      </rPr>
      <t>投放本年聯大文宣短片及辦理與臉書粉絲互動活動，全月觸及人數超過</t>
    </r>
    <r>
      <rPr>
        <sz val="14"/>
        <color indexed="8"/>
        <rFont val="Times New Roman"/>
        <family val="1"/>
      </rPr>
      <t>10</t>
    </r>
    <r>
      <rPr>
        <sz val="14"/>
        <color indexed="8"/>
        <rFont val="標楷體"/>
        <family val="4"/>
      </rPr>
      <t>萬人。</t>
    </r>
  </si>
  <si>
    <r>
      <t>CBS</t>
    </r>
    <r>
      <rPr>
        <sz val="14"/>
        <color indexed="8"/>
        <rFont val="標楷體"/>
        <family val="4"/>
      </rPr>
      <t>舊金山灣區台</t>
    </r>
    <r>
      <rPr>
        <sz val="14"/>
        <color indexed="8"/>
        <rFont val="Times New Roman"/>
        <family val="1"/>
      </rPr>
      <t>(KPIX</t>
    </r>
    <r>
      <rPr>
        <sz val="14"/>
        <color indexed="8"/>
        <rFont val="標楷體"/>
        <family val="4"/>
      </rPr>
      <t>台</t>
    </r>
    <r>
      <rPr>
        <sz val="14"/>
        <color indexed="8"/>
        <rFont val="Times New Roman"/>
        <family val="1"/>
      </rPr>
      <t>)</t>
    </r>
  </si>
  <si>
    <r>
      <rPr>
        <sz val="14"/>
        <color indexed="8"/>
        <rFont val="標楷體"/>
        <family val="4"/>
      </rPr>
      <t>駐紐約辦事處</t>
    </r>
  </si>
  <si>
    <r>
      <rPr>
        <sz val="14"/>
        <color indexed="8"/>
        <rFont val="標楷體"/>
        <family val="4"/>
      </rPr>
      <t>駐加拿大代表處</t>
    </r>
  </si>
  <si>
    <r>
      <t>110.9.8-</t>
    </r>
    <r>
      <rPr>
        <sz val="14"/>
        <color indexed="8"/>
        <rFont val="Times New Roman"/>
        <family val="1"/>
      </rPr>
      <t>110.9.30</t>
    </r>
  </si>
  <si>
    <r>
      <rPr>
        <sz val="14"/>
        <color indexed="8"/>
        <rFont val="標楷體"/>
        <family val="4"/>
      </rPr>
      <t>總預算</t>
    </r>
  </si>
  <si>
    <r>
      <rPr>
        <sz val="14"/>
        <color indexed="8"/>
        <rFont val="標楷體"/>
        <family val="4"/>
      </rPr>
      <t>加拿大如何開啟台灣的未來</t>
    </r>
    <r>
      <rPr>
        <sz val="14"/>
        <color indexed="8"/>
        <rFont val="Times New Roman"/>
        <family val="1"/>
      </rPr>
      <t xml:space="preserve"> (Canada can no longer ignore Taiwan-the most important country in the world)</t>
    </r>
    <r>
      <rPr>
        <sz val="14"/>
        <color indexed="8"/>
        <rFont val="標楷體"/>
        <family val="4"/>
      </rPr>
      <t>：推動台加經貿合作、洽簽台加</t>
    </r>
    <r>
      <rPr>
        <sz val="14"/>
        <color indexed="8"/>
        <rFont val="Times New Roman"/>
        <family val="1"/>
      </rPr>
      <t>FIPA</t>
    </r>
    <r>
      <rPr>
        <sz val="14"/>
        <color indexed="8"/>
        <rFont val="標楷體"/>
        <family val="4"/>
      </rPr>
      <t>、助我參與</t>
    </r>
    <r>
      <rPr>
        <sz val="14"/>
        <color indexed="8"/>
        <rFont val="Times New Roman"/>
        <family val="1"/>
      </rPr>
      <t>CPTPP</t>
    </r>
    <r>
      <rPr>
        <sz val="14"/>
        <color indexed="8"/>
        <rFont val="標楷體"/>
        <family val="4"/>
      </rPr>
      <t>及</t>
    </r>
    <r>
      <rPr>
        <sz val="14"/>
        <color indexed="8"/>
        <rFont val="Times New Roman"/>
        <family val="1"/>
      </rPr>
      <t>UN</t>
    </r>
    <r>
      <rPr>
        <sz val="14"/>
        <color indexed="8"/>
        <rFont val="標楷體"/>
        <family val="4"/>
      </rPr>
      <t>等組織</t>
    </r>
  </si>
  <si>
    <r>
      <rPr>
        <sz val="14"/>
        <color indexed="8"/>
        <rFont val="標楷體"/>
        <family val="4"/>
      </rPr>
      <t>駐聖克里斯多福及尼維斯大使館</t>
    </r>
  </si>
  <si>
    <r>
      <rPr>
        <sz val="14"/>
        <color indexed="8"/>
        <rFont val="標楷體"/>
        <family val="4"/>
      </rPr>
      <t>台灣與聖克里斯多福及尼維斯共同啟用尼島</t>
    </r>
    <r>
      <rPr>
        <sz val="14"/>
        <color indexed="8"/>
        <rFont val="Times New Roman"/>
        <family val="1"/>
      </rPr>
      <t>CCTV</t>
    </r>
    <r>
      <rPr>
        <sz val="14"/>
        <color indexed="8"/>
        <rFont val="標楷體"/>
        <family val="4"/>
      </rPr>
      <t>監控中心</t>
    </r>
  </si>
  <si>
    <r>
      <rPr>
        <sz val="14"/>
        <color indexed="8"/>
        <rFont val="標楷體"/>
        <family val="4"/>
      </rPr>
      <t>駐貝里斯大使館</t>
    </r>
  </si>
  <si>
    <r>
      <rPr>
        <sz val="14"/>
        <color indexed="8"/>
        <rFont val="標楷體"/>
        <family val="4"/>
      </rPr>
      <t>祝賀貝里斯獨立</t>
    </r>
    <r>
      <rPr>
        <sz val="14"/>
        <color indexed="8"/>
        <rFont val="Times New Roman"/>
        <family val="1"/>
      </rPr>
      <t>40</t>
    </r>
    <r>
      <rPr>
        <sz val="14"/>
        <color indexed="8"/>
        <rFont val="標楷體"/>
        <family val="4"/>
      </rPr>
      <t>周年</t>
    </r>
  </si>
  <si>
    <r>
      <rPr>
        <sz val="14"/>
        <color indexed="8"/>
        <rFont val="標楷體"/>
        <family val="4"/>
      </rPr>
      <t>電視媒體</t>
    </r>
  </si>
  <si>
    <t>110.9.3-110.9.29</t>
  </si>
  <si>
    <t>駐加拿大代表處</t>
  </si>
  <si>
    <t>駐巴西代表處</t>
  </si>
  <si>
    <t>我國重要政策等推案</t>
  </si>
  <si>
    <r>
      <rPr>
        <sz val="14"/>
        <color indexed="8"/>
        <rFont val="標楷體"/>
        <family val="4"/>
      </rPr>
      <t>台貝合作簡介暨祝賀貝里斯獨立</t>
    </r>
    <r>
      <rPr>
        <sz val="14"/>
        <color indexed="8"/>
        <rFont val="Times New Roman"/>
        <family val="1"/>
      </rPr>
      <t>40</t>
    </r>
    <r>
      <rPr>
        <sz val="14"/>
        <color indexed="8"/>
        <rFont val="標楷體"/>
        <family val="4"/>
      </rPr>
      <t>周年</t>
    </r>
  </si>
  <si>
    <t>駐洛杉磯辦事處</t>
  </si>
  <si>
    <r>
      <rPr>
        <sz val="14"/>
        <color indexed="8"/>
        <rFont val="標楷體"/>
        <family val="4"/>
      </rPr>
      <t>增加臉書粉絲觸及人數超過</t>
    </r>
    <r>
      <rPr>
        <sz val="14"/>
        <color indexed="8"/>
        <rFont val="Times New Roman"/>
        <family val="1"/>
      </rPr>
      <t>50%</t>
    </r>
    <r>
      <rPr>
        <sz val="14"/>
        <color indexed="8"/>
        <rFont val="標楷體"/>
        <family val="4"/>
      </rPr>
      <t>。</t>
    </r>
  </si>
  <si>
    <t>增加駐處臉書曝光數。</t>
  </si>
  <si>
    <t>駐芬蘭代表處</t>
  </si>
  <si>
    <r>
      <t>聯合國</t>
    </r>
    <r>
      <rPr>
        <sz val="14"/>
        <color indexed="8"/>
        <rFont val="標楷體"/>
        <family val="4"/>
      </rPr>
      <t>推案</t>
    </r>
  </si>
  <si>
    <t>110.9.9-110.9.23</t>
  </si>
  <si>
    <t xml:space="preserve">To Freedom Here, you can show your love without fear
</t>
  </si>
  <si>
    <t>駐處臉書粉絲</t>
  </si>
  <si>
    <r>
      <rPr>
        <sz val="14"/>
        <color indexed="8"/>
        <rFont val="標楷體"/>
        <family val="4"/>
      </rPr>
      <t>駐處臉書粉絲</t>
    </r>
  </si>
  <si>
    <r>
      <rPr>
        <sz val="14"/>
        <color indexed="8"/>
        <rFont val="標楷體"/>
        <family val="4"/>
      </rPr>
      <t>敬自由</t>
    </r>
    <r>
      <rPr>
        <sz val="14"/>
        <color indexed="8"/>
        <rFont val="Times New Roman"/>
        <family val="1"/>
      </rPr>
      <t xml:space="preserve"> To Freedom-</t>
    </r>
    <r>
      <rPr>
        <sz val="14"/>
        <color indexed="8"/>
        <rFont val="標楷體"/>
        <family val="4"/>
      </rPr>
      <t>有太陽照射的地方，就會有陰影</t>
    </r>
    <r>
      <rPr>
        <sz val="14"/>
        <color indexed="8"/>
        <rFont val="Times New Roman"/>
        <family val="1"/>
      </rPr>
      <t>;</t>
    </r>
    <r>
      <rPr>
        <sz val="14"/>
        <color indexed="8"/>
        <rFont val="標楷體"/>
        <family val="4"/>
      </rPr>
      <t>歷史刻劃的是過往的足跡。</t>
    </r>
    <r>
      <rPr>
        <sz val="14"/>
        <color indexed="8"/>
        <rFont val="Times New Roman"/>
        <family val="1"/>
      </rPr>
      <t xml:space="preserve">UNGA76, Hear Taiwan, Leave No One Behind, UN Global Goals
</t>
    </r>
  </si>
  <si>
    <r>
      <rPr>
        <sz val="14"/>
        <color indexed="8"/>
        <rFont val="標楷體"/>
        <family val="4"/>
      </rPr>
      <t>新加坡台北工商協會</t>
    </r>
  </si>
  <si>
    <t>駐新加坡代表處</t>
  </si>
  <si>
    <t>110.9.13-110.9.16</t>
  </si>
  <si>
    <t>110.9.21-110.9.24</t>
  </si>
  <si>
    <t>110.9.29-110.10.01</t>
  </si>
  <si>
    <t>110.9.20-</t>
  </si>
  <si>
    <r>
      <t>110</t>
    </r>
    <r>
      <rPr>
        <sz val="14"/>
        <color indexed="8"/>
        <rFont val="標楷體"/>
        <family val="4"/>
      </rPr>
      <t>年國慶廣告</t>
    </r>
    <r>
      <rPr>
        <sz val="14"/>
        <color indexed="8"/>
        <rFont val="Times New Roman"/>
        <family val="1"/>
      </rPr>
      <t xml:space="preserve">
</t>
    </r>
  </si>
  <si>
    <t xml:space="preserve">平面媒體及網路媒體
</t>
  </si>
  <si>
    <t>「新緣」雜誌</t>
  </si>
  <si>
    <r>
      <rPr>
        <sz val="14"/>
        <color indexed="8"/>
        <rFont val="標楷體"/>
        <family val="4"/>
      </rPr>
      <t>宣傳駐處及僑界慶祝我國國慶相關活動</t>
    </r>
    <r>
      <rPr>
        <sz val="14"/>
        <color indexed="8"/>
        <rFont val="新細明體"/>
        <family val="1"/>
      </rPr>
      <t>，</t>
    </r>
    <r>
      <rPr>
        <sz val="14"/>
        <color indexed="8"/>
        <rFont val="標楷體"/>
        <family val="4"/>
      </rPr>
      <t xml:space="preserve">以及台灣經濟、民主、文化與防疫成就。
</t>
    </r>
  </si>
  <si>
    <r>
      <rPr>
        <sz val="14"/>
        <color indexed="8"/>
        <rFont val="標楷體"/>
        <family val="4"/>
      </rPr>
      <t>語言平權</t>
    </r>
    <r>
      <rPr>
        <sz val="14"/>
        <color indexed="8"/>
        <rFont val="Times New Roman"/>
        <family val="1"/>
      </rPr>
      <t>:</t>
    </r>
    <r>
      <rPr>
        <sz val="14"/>
        <color indexed="8"/>
        <rFont val="標楷體"/>
        <family val="4"/>
      </rPr>
      <t>第</t>
    </r>
    <r>
      <rPr>
        <sz val="14"/>
        <color indexed="8"/>
        <rFont val="Times New Roman"/>
        <family val="1"/>
      </rPr>
      <t>76</t>
    </r>
    <r>
      <rPr>
        <sz val="14"/>
        <color indexed="8"/>
        <rFont val="標楷體"/>
        <family val="4"/>
      </rPr>
      <t>屆聯合國大會</t>
    </r>
    <r>
      <rPr>
        <sz val="14"/>
        <color indexed="8"/>
        <rFont val="新細明體"/>
        <family val="1"/>
      </rPr>
      <t>，</t>
    </r>
    <r>
      <rPr>
        <sz val="14"/>
        <color indexed="8"/>
        <rFont val="標楷體"/>
        <family val="4"/>
      </rPr>
      <t>台灣是國際社會的良善力量</t>
    </r>
    <r>
      <rPr>
        <sz val="14"/>
        <color indexed="8"/>
        <rFont val="新細明體"/>
        <family val="1"/>
      </rPr>
      <t>，</t>
    </r>
    <r>
      <rPr>
        <sz val="14"/>
        <color indexed="8"/>
        <rFont val="標楷體"/>
        <family val="4"/>
      </rPr>
      <t>聯合國應正視臺灣的夥伴價值</t>
    </r>
    <r>
      <rPr>
        <sz val="14"/>
        <color indexed="8"/>
        <rFont val="新細明體"/>
        <family val="1"/>
      </rPr>
      <t>。</t>
    </r>
    <r>
      <rPr>
        <sz val="14"/>
        <color indexed="8"/>
        <rFont val="Times New Roman"/>
        <family val="1"/>
      </rPr>
      <t xml:space="preserve">Freedom For All
</t>
    </r>
  </si>
  <si>
    <r>
      <rPr>
        <b/>
        <sz val="16"/>
        <color indexed="8"/>
        <rFont val="標楷體"/>
        <family val="4"/>
      </rPr>
      <t>媒體</t>
    </r>
    <r>
      <rPr>
        <b/>
        <sz val="16"/>
        <color indexed="8"/>
        <rFont val="標楷體"/>
        <family val="4"/>
      </rPr>
      <t>類型</t>
    </r>
  </si>
  <si>
    <r>
      <t>110</t>
    </r>
    <r>
      <rPr>
        <sz val="14"/>
        <color indexed="8"/>
        <rFont val="標楷體"/>
        <family val="4"/>
      </rPr>
      <t>年國慶文宣影音短片</t>
    </r>
  </si>
  <si>
    <r>
      <rPr>
        <sz val="14"/>
        <color indexed="8"/>
        <rFont val="標楷體"/>
        <family val="4"/>
      </rPr>
      <t>總預算</t>
    </r>
  </si>
  <si>
    <r>
      <rPr>
        <sz val="14"/>
        <color indexed="8"/>
        <rFont val="標楷體"/>
        <family val="4"/>
      </rPr>
      <t>阿賴耶電影有限公司</t>
    </r>
  </si>
  <si>
    <r>
      <rPr>
        <sz val="14"/>
        <color indexed="8"/>
        <rFont val="標楷體"/>
        <family val="4"/>
      </rPr>
      <t>第一電商有限公司</t>
    </r>
  </si>
  <si>
    <t>公眾外交協調會</t>
  </si>
  <si>
    <t>密西西比州「號角報」</t>
  </si>
  <si>
    <t>增加密西西比州民眾對兩國教育合作之認識與支持</t>
  </si>
  <si>
    <t>阿肯色州「太陽報」</t>
  </si>
  <si>
    <t>增加阿肯色州民眾對兩國教育合作之認識與支持</t>
  </si>
  <si>
    <t>110.9.19-110.10.10</t>
  </si>
  <si>
    <r>
      <t>使國際社會瞭解我國訴求及對在地國際社群媒體行銷</t>
    </r>
    <r>
      <rPr>
        <sz val="14"/>
        <color indexed="8"/>
        <rFont val="新細明體"/>
        <family val="1"/>
      </rPr>
      <t>。</t>
    </r>
  </si>
  <si>
    <r>
      <t>使國際社會瞭解我國訴求及提升本案能見度</t>
    </r>
    <r>
      <rPr>
        <sz val="14"/>
        <color indexed="8"/>
        <rFont val="新細明體"/>
        <family val="1"/>
      </rPr>
      <t>。</t>
    </r>
  </si>
  <si>
    <r>
      <t>宣介我國並提升台灣國際形象及增進能見度</t>
    </r>
    <r>
      <rPr>
        <sz val="14"/>
        <color indexed="8"/>
        <rFont val="新細明體"/>
        <family val="1"/>
      </rPr>
      <t>。</t>
    </r>
  </si>
  <si>
    <t>於國慶前後宣介我國優質形象、政經與社會發展及外交成果。</t>
  </si>
  <si>
    <r>
      <t>YouTube</t>
    </r>
    <r>
      <rPr>
        <sz val="14"/>
        <color indexed="8"/>
        <rFont val="標楷體"/>
        <family val="4"/>
      </rPr>
      <t>外交部頻道</t>
    </r>
  </si>
  <si>
    <r>
      <t>YouTube</t>
    </r>
    <r>
      <rPr>
        <sz val="14"/>
        <color indexed="8"/>
        <rFont val="標楷體"/>
        <family val="4"/>
      </rPr>
      <t>與臉書廣告</t>
    </r>
  </si>
  <si>
    <r>
      <t>YouTube</t>
    </r>
    <r>
      <rPr>
        <sz val="14"/>
        <color indexed="8"/>
        <rFont val="標楷體"/>
        <family val="4"/>
      </rPr>
      <t>外交部頻道</t>
    </r>
  </si>
  <si>
    <r>
      <t>宣介我駐外館處於駐地辦理及參與之各項活動以增進國人對外交工作瞭解</t>
    </r>
    <r>
      <rPr>
        <sz val="14"/>
        <color indexed="8"/>
        <rFont val="新細明體"/>
        <family val="1"/>
      </rPr>
      <t>。</t>
    </r>
  </si>
  <si>
    <t>宣介我駐外館處於駐地辦理及參與之各項活動以增進國人對外交工作瞭解。</t>
  </si>
  <si>
    <r>
      <t>宣傳台灣在自由、民主與人權之努力及成果</t>
    </r>
    <r>
      <rPr>
        <sz val="14"/>
        <color indexed="8"/>
        <rFont val="新細明體"/>
        <family val="1"/>
      </rPr>
      <t>，</t>
    </r>
    <r>
      <rPr>
        <sz val="14"/>
        <color indexed="8"/>
        <rFont val="標楷體"/>
        <family val="4"/>
      </rPr>
      <t>厚植友我力量</t>
    </r>
    <r>
      <rPr>
        <sz val="14"/>
        <color indexed="8"/>
        <rFont val="新細明體"/>
        <family val="1"/>
      </rPr>
      <t>，</t>
    </r>
    <r>
      <rPr>
        <sz val="14"/>
        <color indexed="8"/>
        <rFont val="標楷體"/>
        <family val="4"/>
      </rPr>
      <t xml:space="preserve">籲請各界支持我國參與聯合國。
</t>
    </r>
  </si>
  <si>
    <r>
      <rPr>
        <sz val="14"/>
        <color indexed="8"/>
        <rFont val="標楷體"/>
        <family val="4"/>
      </rPr>
      <t>增加駐處臉書粉專觸及率及曝光度，擴大公眾外交效益</t>
    </r>
    <r>
      <rPr>
        <sz val="14"/>
        <color indexed="8"/>
        <rFont val="新細明體"/>
        <family val="1"/>
      </rPr>
      <t>。</t>
    </r>
  </si>
  <si>
    <t>增進土耳其民眾對我國瞭解與支持，提升我國國際形象，以及爭取兩國各界支持臺土交流合作。</t>
  </si>
  <si>
    <t>向葡萄牙民眾宣介我國國情</t>
  </si>
  <si>
    <t>配合我國聯合國推案，爭取駐地各界支持。</t>
  </si>
  <si>
    <t>提升德州民眾對我國企業之認識及支持</t>
  </si>
  <si>
    <t>增加該報讀者瞭解我國參與聯合國之重要性</t>
  </si>
  <si>
    <t>增進新英格蘭地區各界對我國參與聯合國案訴求之瞭解</t>
  </si>
  <si>
    <r>
      <rPr>
        <sz val="14"/>
        <color indexed="8"/>
        <rFont val="標楷體"/>
        <family val="4"/>
      </rPr>
      <t>傳達我國入聯案訴求，以及台灣實踐聯合國永續發展目標所作貢獻</t>
    </r>
    <r>
      <rPr>
        <sz val="14"/>
        <color indexed="8"/>
        <rFont val="新細明體"/>
        <family val="1"/>
      </rPr>
      <t>，</t>
    </r>
    <r>
      <rPr>
        <sz val="14"/>
        <color indexed="8"/>
        <rFont val="標楷體"/>
        <family val="4"/>
      </rPr>
      <t>相關推文總曝光數超過</t>
    </r>
    <r>
      <rPr>
        <sz val="14"/>
        <color indexed="8"/>
        <rFont val="Times New Roman"/>
        <family val="1"/>
      </rPr>
      <t>50</t>
    </r>
    <r>
      <rPr>
        <sz val="14"/>
        <color indexed="8"/>
        <rFont val="標楷體"/>
        <family val="4"/>
      </rPr>
      <t>萬次。</t>
    </r>
  </si>
  <si>
    <r>
      <rPr>
        <sz val="14"/>
        <color indexed="8"/>
        <rFont val="標楷體"/>
        <family val="4"/>
      </rPr>
      <t>藉電視、網路社群媒體等深入宣傳</t>
    </r>
    <r>
      <rPr>
        <sz val="14"/>
        <color indexed="8"/>
        <rFont val="新細明體"/>
        <family val="1"/>
      </rPr>
      <t>「</t>
    </r>
    <r>
      <rPr>
        <sz val="14"/>
        <color indexed="8"/>
        <rFont val="標楷體"/>
        <family val="4"/>
      </rPr>
      <t>台美教育倡議」下成立之「台灣華語文學習中心」，計曝光逾</t>
    </r>
    <r>
      <rPr>
        <sz val="14"/>
        <color indexed="8"/>
        <rFont val="Times New Roman"/>
        <family val="1"/>
      </rPr>
      <t>170</t>
    </r>
    <r>
      <rPr>
        <sz val="14"/>
        <color indexed="8"/>
        <rFont val="標楷體"/>
        <family val="4"/>
      </rPr>
      <t>萬次。</t>
    </r>
  </si>
  <si>
    <t>對美國際文宣工作－台美教育合作</t>
  </si>
  <si>
    <r>
      <rPr>
        <sz val="14"/>
        <color indexed="8"/>
        <rFont val="標楷體"/>
        <family val="4"/>
      </rPr>
      <t>加拿大網路工作者</t>
    </r>
    <r>
      <rPr>
        <sz val="14"/>
        <color indexed="8"/>
        <rFont val="Times New Roman"/>
        <family val="1"/>
      </rPr>
      <t xml:space="preserve"> Prozzie YouTube</t>
    </r>
    <r>
      <rPr>
        <sz val="14"/>
        <color indexed="8"/>
        <rFont val="標楷體"/>
        <family val="4"/>
      </rPr>
      <t>頻道</t>
    </r>
  </si>
  <si>
    <r>
      <t>CBS</t>
    </r>
    <r>
      <rPr>
        <sz val="14"/>
        <color indexed="8"/>
        <rFont val="標楷體"/>
        <family val="4"/>
      </rPr>
      <t>舊金山灣區台</t>
    </r>
    <r>
      <rPr>
        <sz val="14"/>
        <color indexed="8"/>
        <rFont val="Times New Roman"/>
        <family val="1"/>
      </rPr>
      <t>(KPIX</t>
    </r>
    <r>
      <rPr>
        <sz val="14"/>
        <color indexed="8"/>
        <rFont val="標楷體"/>
        <family val="4"/>
      </rPr>
      <t>台</t>
    </r>
    <r>
      <rPr>
        <sz val="14"/>
        <color indexed="8"/>
        <rFont val="Times New Roman"/>
        <family val="1"/>
      </rPr>
      <t>)</t>
    </r>
    <r>
      <rPr>
        <sz val="14"/>
        <color indexed="8"/>
        <rFont val="標楷體"/>
        <family val="4"/>
      </rPr>
      <t>、社群媒體、網路新聞</t>
    </r>
  </si>
  <si>
    <t>增加美國民眾瞭解我國參與聯合國之重要性。</t>
  </si>
  <si>
    <t>我國參與聯合國等推案</t>
  </si>
  <si>
    <r>
      <t>加強巴國各界支持我國參與聯合國推案</t>
    </r>
    <r>
      <rPr>
        <sz val="14"/>
        <color indexed="8"/>
        <rFont val="新細明體"/>
        <family val="1"/>
      </rPr>
      <t>。</t>
    </r>
  </si>
  <si>
    <t>國際會議及交流、駐外機構業務</t>
  </si>
  <si>
    <t>本部及外館於我國國慶前後宣介我國優質形象、政經與社會發展及外交成果。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</si>
</sst>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 numFmtId="185" formatCode="0.00\ &quot;美&quot;&quot;元&quot;"/>
    <numFmt numFmtId="186" formatCode="&quot;$&quot;#,##0.00_);[Red]\(&quot;$&quot;#,##0.00\)"/>
    <numFmt numFmtId="187" formatCode="&quot;$&quot;#,##0_);[Red]\(&quot;$&quot;#,##0\)"/>
    <numFmt numFmtId="188" formatCode="#,##0.00_);[Red]\(#,##0.00\)"/>
    <numFmt numFmtId="189" formatCode="#,##0;[Red]#,##0"/>
  </numFmts>
  <fonts count="91">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4"/>
      <name val="Times New Roman"/>
      <family val="1"/>
    </font>
    <font>
      <b/>
      <sz val="14"/>
      <name val="標楷體"/>
      <family val="4"/>
    </font>
    <font>
      <b/>
      <sz val="12"/>
      <color indexed="8"/>
      <name val="Times New Roman"/>
      <family val="1"/>
    </font>
    <font>
      <b/>
      <sz val="14"/>
      <color indexed="8"/>
      <name val="標楷體"/>
      <family val="4"/>
    </font>
    <font>
      <b/>
      <sz val="12"/>
      <color indexed="8"/>
      <name val="標楷體"/>
      <family val="4"/>
    </font>
    <font>
      <sz val="14"/>
      <color indexed="8"/>
      <name val="新細明體"/>
      <family val="1"/>
    </font>
    <font>
      <sz val="12"/>
      <color indexed="8"/>
      <name val="標楷體"/>
      <family val="4"/>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20"/>
      <color indexed="8"/>
      <name val="Times New Roman"/>
      <family val="1"/>
    </font>
    <font>
      <b/>
      <sz val="14"/>
      <color indexed="8"/>
      <name val="Times New Roman"/>
      <family val="1"/>
    </font>
    <font>
      <u val="single"/>
      <sz val="14"/>
      <color indexed="8"/>
      <name val="Times New Roman"/>
      <family val="1"/>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20"/>
      <color rgb="FF000000"/>
      <name val="Times New Roman"/>
      <family val="1"/>
    </font>
    <font>
      <b/>
      <sz val="16"/>
      <color rgb="FF000000"/>
      <name val="Times New Roman"/>
      <family val="1"/>
    </font>
    <font>
      <sz val="14"/>
      <color rgb="FF000000"/>
      <name val="Times New Roman"/>
      <family val="1"/>
    </font>
    <font>
      <b/>
      <sz val="14"/>
      <color rgb="FF000000"/>
      <name val="Times New Roman"/>
      <family val="1"/>
    </font>
    <font>
      <u val="single"/>
      <sz val="14"/>
      <color rgb="FF000000"/>
      <name val="Times New Roman"/>
      <family val="1"/>
    </font>
    <font>
      <b/>
      <sz val="12"/>
      <color rgb="FF000000"/>
      <name val="Times New Roman"/>
      <family val="1"/>
    </font>
    <font>
      <sz val="14"/>
      <color rgb="FF000000"/>
      <name val="標楷體"/>
      <family val="4"/>
    </font>
    <font>
      <sz val="12"/>
      <color rgb="FF000000"/>
      <name val="標楷體"/>
      <family val="4"/>
    </font>
    <font>
      <sz val="2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color rgb="FF000000"/>
      </left>
      <right style="thin">
        <color rgb="FF000000"/>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style="thin"/>
      <right style="thin">
        <color theme="0" tint="-0.4999699890613556"/>
      </right>
      <top style="thin"/>
      <bottom>
        <color indexed="63"/>
      </bottom>
    </border>
    <border>
      <left style="thin"/>
      <right style="thin">
        <color theme="0" tint="-0.4999699890613556"/>
      </right>
      <top>
        <color indexed="63"/>
      </top>
      <bottom>
        <color indexed="63"/>
      </bottom>
    </border>
    <border>
      <left style="thin"/>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bottom>
        <color indexed="63"/>
      </bottom>
    </border>
    <border>
      <left style="thin">
        <color theme="0" tint="-0.4999699890613556"/>
      </left>
      <right style="thin">
        <color theme="0" tint="-0.4999699890613556"/>
      </right>
      <top>
        <color indexed="63"/>
      </top>
      <bottom>
        <color indexed="63"/>
      </bottom>
    </border>
    <border>
      <left style="thin">
        <color theme="0" tint="-0.4999699890613556"/>
      </left>
      <right style="thin">
        <color theme="0" tint="-0.4999699890613556"/>
      </right>
      <top>
        <color indexed="63"/>
      </top>
      <bottom style="thin"/>
    </border>
    <border>
      <left style="thin">
        <color theme="0" tint="-0.4999699890613556"/>
      </left>
      <right style="thin"/>
      <top style="thin"/>
      <bottom>
        <color indexed="63"/>
      </bottom>
    </border>
    <border>
      <left style="thin">
        <color theme="0" tint="-0.4999699890613556"/>
      </left>
      <right style="thin"/>
      <top>
        <color indexed="63"/>
      </top>
      <bottom>
        <color indexed="63"/>
      </bottom>
    </border>
    <border>
      <left style="thin">
        <color theme="0" tint="-0.4999699890613556"/>
      </left>
      <right style="thin"/>
      <top>
        <color indexed="63"/>
      </top>
      <bottom style="thin"/>
    </border>
  </borders>
  <cellStyleXfs count="80">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Border="0" applyProtection="0">
      <alignment vertical="center"/>
    </xf>
    <xf numFmtId="0" fontId="54" fillId="20" borderId="0" applyNumberFormat="0" applyBorder="0" applyProtection="0">
      <alignment vertical="center"/>
    </xf>
    <xf numFmtId="0" fontId="54" fillId="21" borderId="0" applyNumberFormat="0" applyBorder="0" applyProtection="0">
      <alignment vertical="center"/>
    </xf>
    <xf numFmtId="0" fontId="53" fillId="22" borderId="0" applyNumberFormat="0" applyBorder="0" applyProtection="0">
      <alignment vertical="center"/>
    </xf>
    <xf numFmtId="0" fontId="55" fillId="23" borderId="0" applyNumberFormat="0" applyBorder="0" applyProtection="0">
      <alignment vertical="center"/>
    </xf>
    <xf numFmtId="0" fontId="56" fillId="24" borderId="0" applyNumberFormat="0" applyBorder="0" applyProtection="0">
      <alignment vertical="center"/>
    </xf>
    <xf numFmtId="0" fontId="57" fillId="0" borderId="0" applyNumberFormat="0" applyBorder="0" applyProtection="0">
      <alignment vertical="center"/>
    </xf>
    <xf numFmtId="0" fontId="58" fillId="25" borderId="0" applyNumberFormat="0" applyBorder="0" applyProtection="0">
      <alignment vertical="center"/>
    </xf>
    <xf numFmtId="0" fontId="59" fillId="0" borderId="0" applyNumberFormat="0" applyBorder="0" applyProtection="0">
      <alignment vertical="center"/>
    </xf>
    <xf numFmtId="0" fontId="60" fillId="0" borderId="0" applyNumberFormat="0" applyBorder="0" applyProtection="0">
      <alignment vertical="center"/>
    </xf>
    <xf numFmtId="0" fontId="0" fillId="0" borderId="0" applyNumberFormat="0" applyFont="0" applyBorder="0" applyProtection="0">
      <alignment vertical="center"/>
    </xf>
    <xf numFmtId="0" fontId="61" fillId="0" borderId="0" applyNumberFormat="0" applyBorder="0" applyProtection="0">
      <alignment vertical="center"/>
    </xf>
    <xf numFmtId="0" fontId="62" fillId="26" borderId="0" applyNumberFormat="0" applyBorder="0" applyProtection="0">
      <alignment vertical="center"/>
    </xf>
    <xf numFmtId="0" fontId="63"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5" fillId="0" borderId="0" applyNumberFormat="0" applyBorder="0" applyProtection="0">
      <alignment vertical="center"/>
    </xf>
    <xf numFmtId="43" fontId="51" fillId="0" borderId="0" applyFont="0" applyFill="0" applyBorder="0" applyAlignment="0" applyProtection="0"/>
    <xf numFmtId="41" fontId="51" fillId="0" borderId="0" applyFont="0" applyFill="0" applyBorder="0" applyAlignment="0" applyProtection="0"/>
    <xf numFmtId="0" fontId="64" fillId="0" borderId="0" applyNumberFormat="0" applyFill="0" applyBorder="0" applyAlignment="0" applyProtection="0"/>
    <xf numFmtId="0" fontId="65" fillId="27" borderId="0" applyNumberFormat="0" applyBorder="0" applyAlignment="0" applyProtection="0"/>
    <xf numFmtId="0" fontId="66" fillId="0" borderId="2" applyNumberFormat="0" applyFill="0" applyAlignment="0" applyProtection="0"/>
    <xf numFmtId="0" fontId="67" fillId="28" borderId="0" applyNumberFormat="0" applyBorder="0" applyAlignment="0" applyProtection="0"/>
    <xf numFmtId="9" fontId="51" fillId="0" borderId="0" applyFont="0" applyFill="0" applyBorder="0" applyAlignment="0" applyProtection="0"/>
    <xf numFmtId="0" fontId="68" fillId="29" borderId="3" applyNumberFormat="0" applyAlignment="0" applyProtection="0"/>
    <xf numFmtId="44" fontId="51" fillId="0" borderId="0" applyFont="0" applyFill="0" applyBorder="0" applyAlignment="0" applyProtection="0"/>
    <xf numFmtId="42" fontId="51" fillId="0" borderId="0" applyFont="0" applyFill="0" applyBorder="0" applyAlignment="0" applyProtection="0"/>
    <xf numFmtId="0" fontId="69" fillId="0" borderId="4" applyNumberFormat="0" applyFill="0" applyAlignment="0" applyProtection="0"/>
    <xf numFmtId="0" fontId="51" fillId="30" borderId="5" applyNumberFormat="0" applyFon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37" borderId="3" applyNumberFormat="0" applyAlignment="0" applyProtection="0"/>
    <xf numFmtId="0" fontId="77" fillId="29" borderId="9" applyNumberFormat="0" applyAlignment="0" applyProtection="0"/>
    <xf numFmtId="0" fontId="78" fillId="38" borderId="10" applyNumberFormat="0" applyAlignment="0" applyProtection="0"/>
    <xf numFmtId="0" fontId="79" fillId="39" borderId="0" applyNumberFormat="0" applyBorder="0" applyAlignment="0" applyProtection="0"/>
    <xf numFmtId="0" fontId="80" fillId="0" borderId="0" applyNumberFormat="0" applyFill="0" applyBorder="0" applyAlignment="0" applyProtection="0"/>
  </cellStyleXfs>
  <cellXfs count="136">
    <xf numFmtId="0" fontId="0" fillId="0" borderId="0" xfId="0" applyAlignment="1">
      <alignment vertical="center"/>
    </xf>
    <xf numFmtId="0" fontId="81" fillId="0" borderId="0" xfId="0" applyFont="1" applyAlignment="1">
      <alignment vertical="center"/>
    </xf>
    <xf numFmtId="0" fontId="9" fillId="0" borderId="11" xfId="0" applyFont="1" applyBorder="1" applyAlignment="1">
      <alignment horizontal="left" vertical="center" wrapText="1"/>
    </xf>
    <xf numFmtId="0" fontId="82" fillId="0" borderId="0" xfId="0" applyFont="1" applyBorder="1" applyAlignment="1">
      <alignment horizontal="center" vertical="center"/>
    </xf>
    <xf numFmtId="0" fontId="83" fillId="0" borderId="11" xfId="0" applyFont="1" applyBorder="1" applyAlignment="1">
      <alignment horizontal="center" vertical="center" wrapText="1"/>
    </xf>
    <xf numFmtId="0" fontId="9" fillId="0" borderId="11" xfId="0" applyFont="1" applyBorder="1" applyAlignment="1">
      <alignment vertical="top" wrapText="1"/>
    </xf>
    <xf numFmtId="0" fontId="84" fillId="0" borderId="11" xfId="0" applyFont="1" applyBorder="1" applyAlignment="1">
      <alignment vertical="top" wrapText="1"/>
    </xf>
    <xf numFmtId="0" fontId="84" fillId="0" borderId="11" xfId="0" applyFont="1" applyBorder="1" applyAlignment="1">
      <alignment vertical="top" wrapText="1" shrinkToFit="1"/>
    </xf>
    <xf numFmtId="0" fontId="84" fillId="0" borderId="11" xfId="0" applyFont="1" applyBorder="1" applyAlignment="1">
      <alignment horizontal="center" vertical="top"/>
    </xf>
    <xf numFmtId="184" fontId="84" fillId="0" borderId="0" xfId="0" applyNumberFormat="1" applyFont="1" applyBorder="1" applyAlignment="1">
      <alignment horizontal="right" vertical="center"/>
    </xf>
    <xf numFmtId="184" fontId="84" fillId="0" borderId="0" xfId="0" applyNumberFormat="1" applyFont="1" applyAlignment="1">
      <alignment horizontal="right" vertical="center"/>
    </xf>
    <xf numFmtId="184" fontId="11" fillId="0" borderId="11" xfId="0" applyNumberFormat="1" applyFont="1" applyBorder="1" applyAlignment="1">
      <alignment horizontal="center" vertical="center" wrapText="1"/>
    </xf>
    <xf numFmtId="0" fontId="85" fillId="0" borderId="11" xfId="0" applyFont="1" applyBorder="1" applyAlignment="1">
      <alignment horizontal="center" vertical="top" wrapText="1"/>
    </xf>
    <xf numFmtId="0" fontId="84" fillId="0" borderId="11" xfId="0" applyFont="1" applyBorder="1" applyAlignment="1">
      <alignment vertical="top"/>
    </xf>
    <xf numFmtId="0" fontId="81" fillId="0" borderId="0" xfId="0" applyFont="1" applyAlignment="1">
      <alignment vertical="center"/>
    </xf>
    <xf numFmtId="0" fontId="84" fillId="0" borderId="0" xfId="0" applyFont="1" applyAlignment="1">
      <alignment vertical="center"/>
    </xf>
    <xf numFmtId="0" fontId="10" fillId="0" borderId="11" xfId="0" applyFont="1" applyBorder="1" applyAlignment="1">
      <alignment horizontal="center" vertical="center" wrapText="1"/>
    </xf>
    <xf numFmtId="49" fontId="86" fillId="0" borderId="0" xfId="0" applyNumberFormat="1" applyFont="1" applyAlignment="1">
      <alignment horizontal="right" vertical="center"/>
    </xf>
    <xf numFmtId="0" fontId="84" fillId="0" borderId="0" xfId="0" applyFont="1" applyAlignment="1">
      <alignment horizontal="left" vertical="center"/>
    </xf>
    <xf numFmtId="0" fontId="8" fillId="0" borderId="11" xfId="0" applyFont="1" applyBorder="1" applyAlignment="1">
      <alignment horizontal="left" vertical="top" wrapText="1"/>
    </xf>
    <xf numFmtId="0" fontId="13" fillId="0" borderId="0" xfId="0" applyFont="1" applyBorder="1" applyAlignment="1">
      <alignment horizontal="center" vertical="center"/>
    </xf>
    <xf numFmtId="0" fontId="84" fillId="0" borderId="11" xfId="0" applyFont="1" applyBorder="1" applyAlignment="1">
      <alignment horizontal="left" vertical="top" wrapText="1"/>
    </xf>
    <xf numFmtId="0" fontId="87" fillId="0" borderId="0" xfId="0" applyFont="1" applyBorder="1" applyAlignment="1">
      <alignment horizontal="left" vertical="top"/>
    </xf>
    <xf numFmtId="0" fontId="84" fillId="0" borderId="0" xfId="0" applyFont="1" applyAlignment="1">
      <alignment horizontal="left" vertical="top"/>
    </xf>
    <xf numFmtId="0" fontId="84" fillId="40" borderId="11" xfId="0" applyFont="1" applyFill="1" applyBorder="1" applyAlignment="1">
      <alignment vertical="top" wrapText="1"/>
    </xf>
    <xf numFmtId="178" fontId="84" fillId="40" borderId="11" xfId="0" applyNumberFormat="1" applyFont="1" applyFill="1" applyBorder="1" applyAlignment="1">
      <alignment vertical="top"/>
    </xf>
    <xf numFmtId="0" fontId="85" fillId="0" borderId="11" xfId="0" applyFont="1" applyBorder="1" applyAlignment="1">
      <alignment horizontal="left" vertical="center" wrapText="1"/>
    </xf>
    <xf numFmtId="0" fontId="84" fillId="0" borderId="12" xfId="0" applyFont="1" applyBorder="1" applyAlignment="1">
      <alignment vertical="top" wrapText="1"/>
    </xf>
    <xf numFmtId="0" fontId="84" fillId="40" borderId="12" xfId="0" applyFont="1" applyFill="1" applyBorder="1" applyAlignment="1">
      <alignment vertical="top" wrapText="1"/>
    </xf>
    <xf numFmtId="184" fontId="9" fillId="0" borderId="11" xfId="0" applyNumberFormat="1" applyFont="1" applyBorder="1" applyAlignment="1">
      <alignment horizontal="right" vertical="top" wrapText="1"/>
    </xf>
    <xf numFmtId="0" fontId="88" fillId="0" borderId="11" xfId="0" applyFont="1" applyBorder="1" applyAlignment="1">
      <alignment horizontal="left" vertical="top" wrapText="1"/>
    </xf>
    <xf numFmtId="0" fontId="7" fillId="0" borderId="11"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8" fillId="0" borderId="11" xfId="0" applyFont="1" applyBorder="1" applyAlignment="1">
      <alignment vertical="top" wrapText="1"/>
    </xf>
    <xf numFmtId="0" fontId="88" fillId="0" borderId="11" xfId="0" applyFont="1" applyBorder="1" applyAlignment="1">
      <alignment vertical="top" wrapText="1"/>
    </xf>
    <xf numFmtId="0" fontId="84" fillId="0" borderId="11" xfId="0" applyFont="1" applyBorder="1" applyAlignment="1">
      <alignment horizontal="left" vertical="top" wrapText="1"/>
    </xf>
    <xf numFmtId="0" fontId="84" fillId="40" borderId="11" xfId="0" applyFont="1" applyFill="1" applyBorder="1" applyAlignment="1">
      <alignment horizontal="left" vertical="top" wrapText="1"/>
    </xf>
    <xf numFmtId="189" fontId="84" fillId="40" borderId="11" xfId="0" applyNumberFormat="1" applyFont="1" applyFill="1" applyBorder="1" applyAlignment="1">
      <alignment vertical="top"/>
    </xf>
    <xf numFmtId="0" fontId="88" fillId="40" borderId="11" xfId="0" applyFont="1" applyFill="1" applyBorder="1" applyAlignment="1">
      <alignment vertical="top" wrapText="1"/>
    </xf>
    <xf numFmtId="0" fontId="88" fillId="40" borderId="11" xfId="0" applyFont="1" applyFill="1" applyBorder="1" applyAlignment="1">
      <alignment horizontal="left" vertical="top" wrapText="1"/>
    </xf>
    <xf numFmtId="0" fontId="84" fillId="0" borderId="11" xfId="0" applyFont="1" applyBorder="1" applyAlignment="1">
      <alignment vertical="center"/>
    </xf>
    <xf numFmtId="0" fontId="3" fillId="40" borderId="11" xfId="0" applyFont="1" applyFill="1" applyBorder="1" applyAlignment="1">
      <alignment vertical="top" wrapText="1"/>
    </xf>
    <xf numFmtId="0" fontId="88" fillId="0" borderId="11" xfId="0" applyFont="1" applyBorder="1" applyAlignment="1">
      <alignment horizontal="left" vertical="top" wrapText="1"/>
    </xf>
    <xf numFmtId="0" fontId="7" fillId="0" borderId="11" xfId="0" applyFont="1" applyBorder="1" applyAlignment="1">
      <alignment horizontal="left" vertical="top" wrapText="1"/>
    </xf>
    <xf numFmtId="0" fontId="88" fillId="0" borderId="11" xfId="0" applyFont="1" applyBorder="1" applyAlignment="1">
      <alignment horizontal="center" vertical="top"/>
    </xf>
    <xf numFmtId="0" fontId="88" fillId="0" borderId="11" xfId="0" applyFont="1" applyBorder="1" applyAlignment="1">
      <alignment vertical="center" wrapText="1"/>
    </xf>
    <xf numFmtId="0" fontId="88" fillId="0" borderId="11" xfId="0" applyFont="1" applyBorder="1" applyAlignment="1">
      <alignment horizontal="left" vertical="top"/>
    </xf>
    <xf numFmtId="0" fontId="88" fillId="0" borderId="11" xfId="0" applyFont="1" applyBorder="1" applyAlignment="1">
      <alignment vertical="top"/>
    </xf>
    <xf numFmtId="3" fontId="84" fillId="0" borderId="11" xfId="0" applyNumberFormat="1" applyFont="1" applyBorder="1" applyAlignment="1">
      <alignment horizontal="right" vertical="top"/>
    </xf>
    <xf numFmtId="179" fontId="84" fillId="0" borderId="11" xfId="0" applyNumberFormat="1" applyFont="1" applyBorder="1" applyAlignment="1">
      <alignment horizontal="right" vertical="top"/>
    </xf>
    <xf numFmtId="0" fontId="84" fillId="0" borderId="11" xfId="0" applyFont="1" applyBorder="1" applyAlignment="1">
      <alignment vertical="center" wrapText="1"/>
    </xf>
    <xf numFmtId="0" fontId="7" fillId="0" borderId="11" xfId="0" applyFont="1" applyBorder="1" applyAlignment="1">
      <alignment horizontal="left" vertical="center" wrapText="1"/>
    </xf>
    <xf numFmtId="0" fontId="84" fillId="0" borderId="11" xfId="0" applyFont="1" applyBorder="1" applyAlignment="1">
      <alignment horizontal="right" vertical="top" wrapText="1"/>
    </xf>
    <xf numFmtId="189" fontId="84" fillId="0" borderId="11" xfId="0" applyNumberFormat="1" applyFont="1" applyBorder="1" applyAlignment="1">
      <alignment horizontal="right" vertical="top" wrapText="1"/>
    </xf>
    <xf numFmtId="0" fontId="88" fillId="0" borderId="11" xfId="0" applyFont="1" applyBorder="1" applyAlignment="1">
      <alignment horizontal="left" vertical="top" wrapText="1" shrinkToFit="1"/>
    </xf>
    <xf numFmtId="0" fontId="7" fillId="0" borderId="11" xfId="0" applyFont="1" applyBorder="1" applyAlignment="1">
      <alignment horizontal="left" vertical="top"/>
    </xf>
    <xf numFmtId="0" fontId="84" fillId="0" borderId="11" xfId="0" applyFont="1" applyBorder="1" applyAlignment="1">
      <alignment horizontal="left" vertical="top" wrapText="1" shrinkToFit="1"/>
    </xf>
    <xf numFmtId="3" fontId="84" fillId="0" borderId="11" xfId="58" applyNumberFormat="1" applyFont="1" applyBorder="1" applyAlignment="1">
      <alignment horizontal="right" vertical="top" wrapText="1"/>
    </xf>
    <xf numFmtId="0" fontId="84" fillId="0" borderId="11" xfId="0" applyFont="1" applyBorder="1" applyAlignment="1">
      <alignment horizontal="left" vertical="top"/>
    </xf>
    <xf numFmtId="178" fontId="84" fillId="0" borderId="11" xfId="58" applyNumberFormat="1" applyFont="1" applyBorder="1" applyAlignment="1">
      <alignment horizontal="right" vertical="top" wrapText="1"/>
    </xf>
    <xf numFmtId="0" fontId="84" fillId="40" borderId="12" xfId="0" applyFont="1" applyFill="1" applyBorder="1" applyAlignment="1">
      <alignment horizontal="left" vertical="top" wrapText="1"/>
    </xf>
    <xf numFmtId="0" fontId="8" fillId="0" borderId="12" xfId="0" applyFont="1" applyBorder="1" applyAlignment="1">
      <alignment horizontal="left" vertical="top" wrapText="1"/>
    </xf>
    <xf numFmtId="189" fontId="84" fillId="40" borderId="12" xfId="0" applyNumberFormat="1" applyFont="1" applyFill="1" applyBorder="1" applyAlignment="1">
      <alignment vertical="top"/>
    </xf>
    <xf numFmtId="0" fontId="88" fillId="40" borderId="12" xfId="0" applyFont="1" applyFill="1" applyBorder="1" applyAlignment="1">
      <alignment vertical="top" wrapText="1"/>
    </xf>
    <xf numFmtId="0" fontId="88" fillId="40" borderId="12" xfId="0" applyFont="1" applyFill="1" applyBorder="1" applyAlignment="1">
      <alignment horizontal="left" vertical="top" wrapText="1"/>
    </xf>
    <xf numFmtId="0" fontId="84" fillId="40" borderId="13" xfId="0" applyFont="1" applyFill="1" applyBorder="1" applyAlignment="1">
      <alignment vertical="top" wrapText="1"/>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84" fillId="40" borderId="13" xfId="0" applyFont="1" applyFill="1" applyBorder="1" applyAlignment="1">
      <alignment horizontal="left" vertical="top" wrapText="1"/>
    </xf>
    <xf numFmtId="0" fontId="8" fillId="0" borderId="13" xfId="0" applyFont="1" applyBorder="1" applyAlignment="1">
      <alignment horizontal="left" vertical="top" wrapText="1"/>
    </xf>
    <xf numFmtId="178" fontId="84" fillId="40" borderId="13" xfId="0" applyNumberFormat="1" applyFont="1" applyFill="1" applyBorder="1" applyAlignment="1">
      <alignment vertical="top"/>
    </xf>
    <xf numFmtId="0" fontId="84" fillId="0" borderId="13" xfId="0" applyFont="1" applyBorder="1" applyAlignment="1">
      <alignment horizontal="left" vertical="top" wrapText="1"/>
    </xf>
    <xf numFmtId="0" fontId="88" fillId="40" borderId="13" xfId="0" applyFont="1" applyFill="1" applyBorder="1" applyAlignment="1">
      <alignment horizontal="left" vertical="top" wrapText="1"/>
    </xf>
    <xf numFmtId="0" fontId="84" fillId="0" borderId="14" xfId="0" applyFont="1" applyBorder="1" applyAlignment="1">
      <alignment vertical="center"/>
    </xf>
    <xf numFmtId="0" fontId="81" fillId="0" borderId="14" xfId="0" applyFont="1" applyBorder="1" applyAlignment="1">
      <alignment vertical="center"/>
    </xf>
    <xf numFmtId="0" fontId="84" fillId="0" borderId="15" xfId="0" applyFont="1" applyBorder="1" applyAlignment="1">
      <alignment horizontal="left" vertical="top" wrapText="1"/>
    </xf>
    <xf numFmtId="0" fontId="88" fillId="0" borderId="15" xfId="0" applyFont="1" applyBorder="1" applyAlignment="1">
      <alignment horizontal="left" vertical="top" wrapText="1"/>
    </xf>
    <xf numFmtId="0" fontId="84" fillId="0" borderId="15" xfId="0" applyFont="1" applyBorder="1" applyAlignment="1" quotePrefix="1">
      <alignment horizontal="left" vertical="top" wrapText="1"/>
    </xf>
    <xf numFmtId="0" fontId="3" fillId="0" borderId="15" xfId="0" applyFont="1" applyBorder="1" applyAlignment="1">
      <alignment horizontal="left" vertical="top" wrapText="1"/>
    </xf>
    <xf numFmtId="0" fontId="7" fillId="0" borderId="15" xfId="0" applyFont="1" applyBorder="1" applyAlignment="1">
      <alignment horizontal="left" vertical="top" wrapText="1"/>
    </xf>
    <xf numFmtId="0" fontId="84" fillId="0" borderId="15" xfId="0" applyFont="1" applyBorder="1" applyAlignment="1">
      <alignment horizontal="right" vertical="top" wrapText="1"/>
    </xf>
    <xf numFmtId="0" fontId="4" fillId="0" borderId="11" xfId="0" applyFont="1" applyBorder="1" applyAlignment="1">
      <alignment horizontal="center" vertical="center" wrapText="1"/>
    </xf>
    <xf numFmtId="0" fontId="88" fillId="0" borderId="16" xfId="0" applyFont="1" applyBorder="1" applyAlignment="1">
      <alignment vertical="center" wrapText="1"/>
    </xf>
    <xf numFmtId="0" fontId="84" fillId="0" borderId="16" xfId="0" applyFont="1" applyBorder="1" applyAlignment="1">
      <alignment vertical="top"/>
    </xf>
    <xf numFmtId="0" fontId="84" fillId="0" borderId="16" xfId="0" applyFont="1" applyBorder="1" applyAlignment="1">
      <alignment vertical="top" wrapText="1"/>
    </xf>
    <xf numFmtId="3" fontId="84" fillId="0" borderId="16" xfId="0" applyNumberFormat="1" applyFont="1" applyBorder="1" applyAlignment="1">
      <alignment horizontal="right" vertical="top"/>
    </xf>
    <xf numFmtId="0" fontId="84" fillId="0" borderId="17" xfId="0" applyFont="1" applyBorder="1" applyAlignment="1">
      <alignment vertical="top" wrapText="1"/>
    </xf>
    <xf numFmtId="0" fontId="88" fillId="0" borderId="17" xfId="0" applyFont="1" applyBorder="1" applyAlignment="1">
      <alignment vertical="center" wrapText="1"/>
    </xf>
    <xf numFmtId="0" fontId="88" fillId="0" borderId="18" xfId="0" applyFont="1" applyBorder="1" applyAlignment="1">
      <alignment horizontal="left" vertical="top" wrapText="1"/>
    </xf>
    <xf numFmtId="0" fontId="84" fillId="0" borderId="18" xfId="0" applyFont="1" applyBorder="1" applyAlignment="1">
      <alignment horizontal="left" vertical="top" wrapText="1"/>
    </xf>
    <xf numFmtId="0" fontId="3" fillId="0" borderId="19" xfId="0" applyFont="1" applyBorder="1" applyAlignment="1">
      <alignment vertical="top" wrapText="1"/>
    </xf>
    <xf numFmtId="189" fontId="84" fillId="0" borderId="15" xfId="0" applyNumberFormat="1" applyFont="1" applyBorder="1" applyAlignment="1">
      <alignment horizontal="right" vertical="top" wrapText="1"/>
    </xf>
    <xf numFmtId="0" fontId="17" fillId="0" borderId="11" xfId="0" applyFont="1" applyBorder="1" applyAlignment="1">
      <alignment horizontal="left" vertical="top" wrapText="1" shrinkToFit="1"/>
    </xf>
    <xf numFmtId="0" fontId="7" fillId="0" borderId="12" xfId="0" applyFont="1" applyBorder="1" applyAlignment="1">
      <alignment horizontal="left" vertical="top" wrapText="1"/>
    </xf>
    <xf numFmtId="0" fontId="0" fillId="0" borderId="13" xfId="0" applyBorder="1" applyAlignment="1">
      <alignment horizontal="left" vertical="top" wrapText="1"/>
    </xf>
    <xf numFmtId="0" fontId="84" fillId="0" borderId="12" xfId="0" applyFont="1" applyBorder="1" applyAlignment="1">
      <alignment horizontal="left" vertical="top"/>
    </xf>
    <xf numFmtId="0" fontId="0" fillId="0" borderId="20" xfId="0" applyBorder="1" applyAlignment="1">
      <alignment horizontal="left" vertical="top"/>
    </xf>
    <xf numFmtId="0" fontId="0" fillId="0" borderId="13" xfId="0" applyBorder="1" applyAlignment="1">
      <alignment horizontal="left" vertical="top"/>
    </xf>
    <xf numFmtId="0" fontId="88"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20" xfId="0" applyBorder="1" applyAlignment="1">
      <alignment vertical="top"/>
    </xf>
    <xf numFmtId="0" fontId="0" fillId="0" borderId="13" xfId="0" applyBorder="1" applyAlignment="1">
      <alignment vertical="top"/>
    </xf>
    <xf numFmtId="0" fontId="84" fillId="0" borderId="12" xfId="0" applyFont="1" applyBorder="1" applyAlignment="1">
      <alignment horizontal="left" vertical="top" wrapText="1"/>
    </xf>
    <xf numFmtId="0" fontId="0" fillId="0" borderId="20" xfId="0" applyBorder="1" applyAlignment="1">
      <alignment horizontal="left" vertical="top" wrapText="1"/>
    </xf>
    <xf numFmtId="0" fontId="7" fillId="0" borderId="11" xfId="0" applyFont="1" applyBorder="1" applyAlignment="1">
      <alignment horizontal="left" vertical="top" wrapText="1"/>
    </xf>
    <xf numFmtId="0" fontId="0" fillId="0" borderId="11" xfId="0" applyFont="1" applyBorder="1" applyAlignment="1">
      <alignment horizontal="left" vertical="top" wrapText="1"/>
    </xf>
    <xf numFmtId="0" fontId="84" fillId="40" borderId="12" xfId="0" applyFont="1" applyFill="1" applyBorder="1" applyAlignment="1">
      <alignment vertical="top" wrapText="1"/>
    </xf>
    <xf numFmtId="0" fontId="0" fillId="0" borderId="13" xfId="0" applyBorder="1" applyAlignment="1">
      <alignment vertical="top" wrapText="1"/>
    </xf>
    <xf numFmtId="0" fontId="0" fillId="0" borderId="20" xfId="0" applyBorder="1" applyAlignment="1">
      <alignment vertical="top" wrapText="1"/>
    </xf>
    <xf numFmtId="0" fontId="88" fillId="0" borderId="21" xfId="0" applyFont="1" applyBorder="1" applyAlignment="1">
      <alignment vertical="top" wrapText="1"/>
    </xf>
    <xf numFmtId="0" fontId="89" fillId="0" borderId="0" xfId="0" applyFont="1" applyBorder="1" applyAlignment="1">
      <alignment vertical="top" wrapText="1"/>
    </xf>
    <xf numFmtId="0" fontId="0" fillId="0" borderId="22" xfId="0" applyBorder="1" applyAlignment="1">
      <alignment vertical="top" wrapText="1"/>
    </xf>
    <xf numFmtId="0" fontId="81" fillId="0" borderId="20" xfId="0" applyFont="1" applyBorder="1" applyAlignment="1">
      <alignment horizontal="left" vertical="top" wrapText="1"/>
    </xf>
    <xf numFmtId="0" fontId="81" fillId="0" borderId="13" xfId="0" applyFont="1" applyBorder="1" applyAlignment="1">
      <alignment horizontal="left" vertical="top" wrapText="1"/>
    </xf>
    <xf numFmtId="0" fontId="84" fillId="0" borderId="11" xfId="0" applyFont="1" applyBorder="1" applyAlignment="1">
      <alignment vertical="top" wrapText="1"/>
    </xf>
    <xf numFmtId="0" fontId="0" fillId="0" borderId="11" xfId="0" applyFont="1" applyBorder="1" applyAlignment="1">
      <alignment vertical="top" wrapText="1"/>
    </xf>
    <xf numFmtId="0" fontId="81" fillId="0" borderId="11" xfId="0" applyFont="1" applyBorder="1" applyAlignment="1">
      <alignment vertical="top" wrapText="1"/>
    </xf>
    <xf numFmtId="0" fontId="3" fillId="0" borderId="11" xfId="0" applyFont="1" applyBorder="1" applyAlignment="1">
      <alignment horizontal="left" vertical="top" wrapText="1"/>
    </xf>
    <xf numFmtId="0" fontId="84" fillId="0" borderId="11" xfId="0" applyFont="1" applyBorder="1" applyAlignment="1">
      <alignment horizontal="left" vertical="top" wrapText="1"/>
    </xf>
    <xf numFmtId="0" fontId="88" fillId="0" borderId="11" xfId="0" applyFont="1" applyBorder="1" applyAlignment="1">
      <alignment horizontal="left" vertical="top" wrapText="1"/>
    </xf>
    <xf numFmtId="0" fontId="6" fillId="0" borderId="0" xfId="0" applyFont="1" applyFill="1" applyAlignment="1">
      <alignment horizontal="center" vertical="center"/>
    </xf>
    <xf numFmtId="0" fontId="90" fillId="0" borderId="0" xfId="0" applyFont="1" applyFill="1" applyAlignment="1">
      <alignment horizontal="center" vertical="center"/>
    </xf>
    <xf numFmtId="0" fontId="84" fillId="0" borderId="23" xfId="0" applyFont="1" applyBorder="1" applyAlignment="1">
      <alignment vertical="top" wrapText="1"/>
    </xf>
    <xf numFmtId="0" fontId="0" fillId="0" borderId="24" xfId="0" applyBorder="1" applyAlignment="1">
      <alignment vertical="top"/>
    </xf>
    <xf numFmtId="3" fontId="7" fillId="0" borderId="11" xfId="0" applyNumberFormat="1" applyFont="1" applyBorder="1" applyAlignment="1">
      <alignment horizontal="right" vertical="top" wrapText="1"/>
    </xf>
    <xf numFmtId="0" fontId="84" fillId="0" borderId="11" xfId="0" applyFont="1" applyBorder="1" applyAlignment="1">
      <alignment horizontal="right" vertical="top" wrapText="1"/>
    </xf>
    <xf numFmtId="0" fontId="3" fillId="0" borderId="25" xfId="0" applyFont="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3" fillId="0" borderId="28"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3" fillId="0" borderId="31"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cellXfs>
  <cellStyles count="6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Comma" xfId="50"/>
    <cellStyle name="Comma [0]" xfId="51"/>
    <cellStyle name="Followed Hyperlink"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Hyperlink" xfId="62"/>
    <cellStyle name="說明文字" xfId="63"/>
    <cellStyle name="輔色1" xfId="64"/>
    <cellStyle name="輔色2" xfId="65"/>
    <cellStyle name="輔色3" xfId="66"/>
    <cellStyle name="輔色4" xfId="67"/>
    <cellStyle name="輔色5" xfId="68"/>
    <cellStyle name="輔色6" xfId="69"/>
    <cellStyle name="標題" xfId="70"/>
    <cellStyle name="標題 1" xfId="71"/>
    <cellStyle name="標題 2" xfId="72"/>
    <cellStyle name="標題 3" xfId="73"/>
    <cellStyle name="標題 4" xfId="74"/>
    <cellStyle name="輸入" xfId="75"/>
    <cellStyle name="輸出" xfId="76"/>
    <cellStyle name="檢查儲存格" xfId="77"/>
    <cellStyle name="壞" xfId="78"/>
    <cellStyle name="警告文字"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1"/>
  <sheetViews>
    <sheetView tabSelected="1" zoomScale="90" zoomScaleNormal="90" zoomScalePageLayoutView="0" workbookViewId="0" topLeftCell="A1">
      <selection activeCell="L9" sqref="L9"/>
    </sheetView>
  </sheetViews>
  <sheetFormatPr defaultColWidth="9.50390625" defaultRowHeight="16.5"/>
  <cols>
    <col min="1" max="1" width="12.75390625" style="14" customWidth="1"/>
    <col min="2" max="2" width="29.75390625" style="1" customWidth="1"/>
    <col min="3" max="3" width="13.625" style="1" customWidth="1"/>
    <col min="4" max="4" width="17.00390625" style="1" customWidth="1"/>
    <col min="5" max="5" width="12.75390625" style="1" customWidth="1"/>
    <col min="6" max="6" width="9.375" style="1" customWidth="1"/>
    <col min="7" max="7" width="9.25390625" style="1" customWidth="1"/>
    <col min="8" max="8" width="15.125" style="10" customWidth="1"/>
    <col min="9" max="9" width="15.50390625" style="1" customWidth="1"/>
    <col min="10" max="10" width="30.375" style="1" customWidth="1"/>
    <col min="11" max="11" width="18.00390625" style="23" customWidth="1"/>
    <col min="12" max="12" width="7.125" style="1" customWidth="1"/>
    <col min="13" max="13" width="0.74609375" style="1" hidden="1" customWidth="1"/>
    <col min="14" max="16384" width="9.50390625" style="1" customWidth="1"/>
  </cols>
  <sheetData>
    <row r="1" spans="1:12" ht="32.25">
      <c r="A1" s="121" t="s">
        <v>32</v>
      </c>
      <c r="B1" s="122"/>
      <c r="C1" s="122"/>
      <c r="D1" s="122"/>
      <c r="E1" s="122"/>
      <c r="F1" s="122"/>
      <c r="G1" s="122"/>
      <c r="H1" s="122"/>
      <c r="I1" s="122"/>
      <c r="J1" s="122"/>
      <c r="K1" s="122"/>
      <c r="L1" s="122"/>
    </row>
    <row r="2" spans="1:12" ht="26.25">
      <c r="A2" s="3"/>
      <c r="B2" s="3"/>
      <c r="C2" s="3"/>
      <c r="D2" s="3"/>
      <c r="E2" s="3"/>
      <c r="F2" s="3"/>
      <c r="G2" s="3"/>
      <c r="H2" s="9"/>
      <c r="I2" s="3"/>
      <c r="J2" s="3"/>
      <c r="K2" s="22" t="s">
        <v>12</v>
      </c>
      <c r="L2" s="20"/>
    </row>
    <row r="3" spans="1:12" ht="78" customHeight="1">
      <c r="A3" s="4" t="s">
        <v>0</v>
      </c>
      <c r="B3" s="4" t="s">
        <v>6</v>
      </c>
      <c r="C3" s="82" t="s">
        <v>197</v>
      </c>
      <c r="D3" s="4" t="s">
        <v>1</v>
      </c>
      <c r="E3" s="4" t="s">
        <v>2</v>
      </c>
      <c r="F3" s="16" t="s">
        <v>11</v>
      </c>
      <c r="G3" s="16" t="s">
        <v>9</v>
      </c>
      <c r="H3" s="11" t="s">
        <v>8</v>
      </c>
      <c r="I3" s="4" t="s">
        <v>3</v>
      </c>
      <c r="J3" s="4" t="s">
        <v>4</v>
      </c>
      <c r="K3" s="26" t="s">
        <v>10</v>
      </c>
      <c r="L3" s="4" t="s">
        <v>5</v>
      </c>
    </row>
    <row r="4" spans="1:12" ht="65.25" customHeight="1">
      <c r="A4" s="99" t="s">
        <v>33</v>
      </c>
      <c r="B4" s="89" t="s">
        <v>35</v>
      </c>
      <c r="C4" s="30" t="s">
        <v>45</v>
      </c>
      <c r="D4" s="44" t="s">
        <v>36</v>
      </c>
      <c r="E4" s="120" t="s">
        <v>34</v>
      </c>
      <c r="F4" s="45" t="s">
        <v>13</v>
      </c>
      <c r="G4" s="35" t="s">
        <v>15</v>
      </c>
      <c r="H4" s="125">
        <v>3490000</v>
      </c>
      <c r="I4" s="119" t="s">
        <v>106</v>
      </c>
      <c r="J4" s="35" t="s">
        <v>208</v>
      </c>
      <c r="K4" s="32" t="s">
        <v>107</v>
      </c>
      <c r="L4" s="12"/>
    </row>
    <row r="5" spans="1:12" ht="62.25" customHeight="1">
      <c r="A5" s="100"/>
      <c r="B5" s="89" t="s">
        <v>35</v>
      </c>
      <c r="C5" s="30" t="s">
        <v>39</v>
      </c>
      <c r="D5" s="44" t="s">
        <v>37</v>
      </c>
      <c r="E5" s="106"/>
      <c r="F5" s="45" t="s">
        <v>13</v>
      </c>
      <c r="G5" s="46" t="s">
        <v>15</v>
      </c>
      <c r="H5" s="126"/>
      <c r="I5" s="106"/>
      <c r="J5" s="30" t="s">
        <v>209</v>
      </c>
      <c r="K5" s="47" t="s">
        <v>40</v>
      </c>
      <c r="L5" s="5"/>
    </row>
    <row r="6" spans="1:12" ht="62.25" customHeight="1">
      <c r="A6" s="100"/>
      <c r="B6" s="89" t="s">
        <v>35</v>
      </c>
      <c r="C6" s="30" t="s">
        <v>38</v>
      </c>
      <c r="D6" s="32" t="s">
        <v>108</v>
      </c>
      <c r="E6" s="106"/>
      <c r="F6" s="45" t="s">
        <v>13</v>
      </c>
      <c r="G6" s="35" t="s">
        <v>15</v>
      </c>
      <c r="H6" s="126"/>
      <c r="I6" s="106"/>
      <c r="J6" s="30" t="s">
        <v>209</v>
      </c>
      <c r="K6" s="32" t="s">
        <v>109</v>
      </c>
      <c r="L6" s="2"/>
    </row>
    <row r="7" spans="1:12" ht="61.5" customHeight="1">
      <c r="A7" s="97"/>
      <c r="B7" s="90" t="s">
        <v>110</v>
      </c>
      <c r="C7" s="48" t="s">
        <v>41</v>
      </c>
      <c r="D7" s="21" t="s">
        <v>111</v>
      </c>
      <c r="E7" s="115" t="s">
        <v>112</v>
      </c>
      <c r="F7" s="45" t="s">
        <v>13</v>
      </c>
      <c r="G7" s="21" t="s">
        <v>113</v>
      </c>
      <c r="H7" s="49">
        <v>2333400</v>
      </c>
      <c r="I7" s="13" t="s">
        <v>114</v>
      </c>
      <c r="J7" s="6" t="s">
        <v>115</v>
      </c>
      <c r="K7" s="6" t="s">
        <v>116</v>
      </c>
      <c r="L7" s="2"/>
    </row>
    <row r="8" spans="1:12" ht="63" customHeight="1">
      <c r="A8" s="97"/>
      <c r="B8" s="89" t="s">
        <v>43</v>
      </c>
      <c r="C8" s="33" t="s">
        <v>25</v>
      </c>
      <c r="D8" s="13" t="s">
        <v>42</v>
      </c>
      <c r="E8" s="116"/>
      <c r="F8" s="45" t="s">
        <v>13</v>
      </c>
      <c r="G8" s="21" t="s">
        <v>63</v>
      </c>
      <c r="H8" s="49">
        <v>902500</v>
      </c>
      <c r="I8" s="6" t="s">
        <v>117</v>
      </c>
      <c r="J8" s="35" t="s">
        <v>210</v>
      </c>
      <c r="K8" s="35" t="s">
        <v>44</v>
      </c>
      <c r="L8" s="2"/>
    </row>
    <row r="9" spans="1:12" ht="78.75" customHeight="1">
      <c r="A9" s="101"/>
      <c r="B9" s="123" t="s">
        <v>198</v>
      </c>
      <c r="C9" s="91" t="s">
        <v>25</v>
      </c>
      <c r="D9" s="36" t="s">
        <v>121</v>
      </c>
      <c r="E9" s="110" t="s">
        <v>202</v>
      </c>
      <c r="F9" s="84" t="s">
        <v>199</v>
      </c>
      <c r="G9" s="36" t="s">
        <v>113</v>
      </c>
      <c r="H9" s="86">
        <v>735000</v>
      </c>
      <c r="I9" s="85" t="s">
        <v>200</v>
      </c>
      <c r="J9" s="83" t="s">
        <v>234</v>
      </c>
      <c r="K9" s="85" t="s">
        <v>212</v>
      </c>
      <c r="L9" s="2"/>
    </row>
    <row r="10" spans="1:12" ht="60.75" customHeight="1">
      <c r="A10" s="101"/>
      <c r="B10" s="124"/>
      <c r="C10" s="91" t="s">
        <v>25</v>
      </c>
      <c r="D10" s="87" t="s">
        <v>207</v>
      </c>
      <c r="E10" s="111"/>
      <c r="F10" s="84" t="s">
        <v>199</v>
      </c>
      <c r="G10" s="36" t="s">
        <v>113</v>
      </c>
      <c r="H10" s="86">
        <v>99750</v>
      </c>
      <c r="I10" s="87" t="s">
        <v>201</v>
      </c>
      <c r="J10" s="88" t="s">
        <v>211</v>
      </c>
      <c r="K10" s="85" t="s">
        <v>213</v>
      </c>
      <c r="L10" s="2"/>
    </row>
    <row r="11" spans="1:12" ht="63" customHeight="1">
      <c r="A11" s="102"/>
      <c r="B11" s="90" t="s">
        <v>119</v>
      </c>
      <c r="C11" s="36" t="s">
        <v>120</v>
      </c>
      <c r="D11" s="36" t="s">
        <v>121</v>
      </c>
      <c r="E11" s="112"/>
      <c r="F11" s="45" t="s">
        <v>13</v>
      </c>
      <c r="G11" s="21" t="s">
        <v>113</v>
      </c>
      <c r="H11" s="50">
        <v>12800</v>
      </c>
      <c r="I11" s="59" t="s">
        <v>123</v>
      </c>
      <c r="J11" s="43" t="s">
        <v>215</v>
      </c>
      <c r="K11" s="85" t="s">
        <v>212</v>
      </c>
      <c r="L11" s="2"/>
    </row>
    <row r="12" spans="1:12" ht="63" customHeight="1">
      <c r="A12" s="96" t="s">
        <v>118</v>
      </c>
      <c r="B12" s="36" t="s">
        <v>124</v>
      </c>
      <c r="C12" s="103" t="s">
        <v>120</v>
      </c>
      <c r="D12" s="103" t="s">
        <v>121</v>
      </c>
      <c r="E12" s="103" t="s">
        <v>122</v>
      </c>
      <c r="F12" s="45" t="s">
        <v>13</v>
      </c>
      <c r="G12" s="21" t="s">
        <v>113</v>
      </c>
      <c r="H12" s="50">
        <v>12800</v>
      </c>
      <c r="I12" s="96" t="s">
        <v>123</v>
      </c>
      <c r="J12" s="99" t="s">
        <v>216</v>
      </c>
      <c r="K12" s="103" t="s">
        <v>214</v>
      </c>
      <c r="L12" s="2"/>
    </row>
    <row r="13" spans="1:12" ht="63" customHeight="1">
      <c r="A13" s="97"/>
      <c r="B13" s="36" t="s">
        <v>125</v>
      </c>
      <c r="C13" s="104"/>
      <c r="D13" s="104"/>
      <c r="E13" s="104"/>
      <c r="F13" s="45" t="s">
        <v>13</v>
      </c>
      <c r="G13" s="21" t="s">
        <v>113</v>
      </c>
      <c r="H13" s="50">
        <v>12800</v>
      </c>
      <c r="I13" s="97"/>
      <c r="J13" s="104"/>
      <c r="K13" s="113"/>
      <c r="L13" s="2"/>
    </row>
    <row r="14" spans="1:12" ht="61.5" customHeight="1">
      <c r="A14" s="97"/>
      <c r="B14" s="36" t="s">
        <v>126</v>
      </c>
      <c r="C14" s="104"/>
      <c r="D14" s="104"/>
      <c r="E14" s="104"/>
      <c r="F14" s="45" t="s">
        <v>13</v>
      </c>
      <c r="G14" s="21" t="s">
        <v>113</v>
      </c>
      <c r="H14" s="50">
        <v>12800</v>
      </c>
      <c r="I14" s="97"/>
      <c r="J14" s="104"/>
      <c r="K14" s="113"/>
      <c r="L14" s="2"/>
    </row>
    <row r="15" spans="1:12" ht="62.25" customHeight="1">
      <c r="A15" s="98"/>
      <c r="B15" s="36" t="s">
        <v>127</v>
      </c>
      <c r="C15" s="95"/>
      <c r="D15" s="95"/>
      <c r="E15" s="95"/>
      <c r="F15" s="45" t="s">
        <v>13</v>
      </c>
      <c r="G15" s="21" t="s">
        <v>113</v>
      </c>
      <c r="H15" s="50">
        <v>12800</v>
      </c>
      <c r="I15" s="98"/>
      <c r="J15" s="95"/>
      <c r="K15" s="114"/>
      <c r="L15" s="2"/>
    </row>
    <row r="16" spans="1:12" ht="62.25" customHeight="1">
      <c r="A16" s="32" t="s">
        <v>103</v>
      </c>
      <c r="B16" s="30" t="s">
        <v>104</v>
      </c>
      <c r="C16" s="33" t="s">
        <v>25</v>
      </c>
      <c r="D16" s="6" t="s">
        <v>105</v>
      </c>
      <c r="E16" s="32" t="s">
        <v>103</v>
      </c>
      <c r="F16" s="33" t="s">
        <v>13</v>
      </c>
      <c r="G16" s="33" t="s">
        <v>14</v>
      </c>
      <c r="H16" s="50">
        <v>1830</v>
      </c>
      <c r="I16" s="6" t="s">
        <v>7</v>
      </c>
      <c r="J16" s="31" t="s">
        <v>128</v>
      </c>
      <c r="K16" s="33" t="s">
        <v>27</v>
      </c>
      <c r="L16" s="2"/>
    </row>
    <row r="17" spans="1:12" ht="55.5" customHeight="1">
      <c r="A17" s="130" t="s">
        <v>187</v>
      </c>
      <c r="B17" s="76" t="s">
        <v>182</v>
      </c>
      <c r="C17" s="33" t="s">
        <v>25</v>
      </c>
      <c r="D17" s="76" t="s">
        <v>188</v>
      </c>
      <c r="E17" s="133" t="s">
        <v>187</v>
      </c>
      <c r="F17" s="33" t="s">
        <v>13</v>
      </c>
      <c r="G17" s="33" t="s">
        <v>14</v>
      </c>
      <c r="H17" s="81">
        <v>460</v>
      </c>
      <c r="I17" s="6" t="s">
        <v>7</v>
      </c>
      <c r="J17" s="127" t="s">
        <v>217</v>
      </c>
      <c r="K17" s="76" t="s">
        <v>184</v>
      </c>
      <c r="L17" s="76"/>
    </row>
    <row r="18" spans="1:12" ht="97.5" customHeight="1">
      <c r="A18" s="131"/>
      <c r="B18" s="80" t="s">
        <v>196</v>
      </c>
      <c r="C18" s="33" t="s">
        <v>25</v>
      </c>
      <c r="D18" s="76" t="s">
        <v>189</v>
      </c>
      <c r="E18" s="134"/>
      <c r="F18" s="33" t="s">
        <v>13</v>
      </c>
      <c r="G18" s="33" t="s">
        <v>14</v>
      </c>
      <c r="H18" s="81">
        <v>620</v>
      </c>
      <c r="I18" s="6" t="s">
        <v>7</v>
      </c>
      <c r="J18" s="128"/>
      <c r="K18" s="77" t="s">
        <v>183</v>
      </c>
      <c r="L18" s="77"/>
    </row>
    <row r="19" spans="1:12" ht="117" customHeight="1">
      <c r="A19" s="131"/>
      <c r="B19" s="80" t="s">
        <v>185</v>
      </c>
      <c r="C19" s="33" t="s">
        <v>25</v>
      </c>
      <c r="D19" s="76" t="s">
        <v>190</v>
      </c>
      <c r="E19" s="134"/>
      <c r="F19" s="33" t="s">
        <v>13</v>
      </c>
      <c r="G19" s="33" t="s">
        <v>14</v>
      </c>
      <c r="H19" s="81">
        <v>380</v>
      </c>
      <c r="I19" s="6" t="s">
        <v>7</v>
      </c>
      <c r="J19" s="129"/>
      <c r="K19" s="77" t="s">
        <v>183</v>
      </c>
      <c r="L19" s="77"/>
    </row>
    <row r="20" spans="1:12" ht="84" customHeight="1">
      <c r="A20" s="132"/>
      <c r="B20" s="80" t="s">
        <v>192</v>
      </c>
      <c r="C20" s="79" t="s">
        <v>193</v>
      </c>
      <c r="D20" s="78" t="s">
        <v>191</v>
      </c>
      <c r="E20" s="135"/>
      <c r="F20" s="33" t="s">
        <v>13</v>
      </c>
      <c r="G20" s="33" t="s">
        <v>14</v>
      </c>
      <c r="H20" s="92">
        <v>41000</v>
      </c>
      <c r="I20" s="76" t="s">
        <v>186</v>
      </c>
      <c r="J20" s="80" t="s">
        <v>195</v>
      </c>
      <c r="K20" s="79" t="s">
        <v>194</v>
      </c>
      <c r="L20" s="77"/>
    </row>
    <row r="21" spans="1:12" ht="63" customHeight="1">
      <c r="A21" s="6" t="s">
        <v>129</v>
      </c>
      <c r="B21" s="31" t="s">
        <v>130</v>
      </c>
      <c r="C21" s="33" t="s">
        <v>25</v>
      </c>
      <c r="D21" s="6" t="s">
        <v>58</v>
      </c>
      <c r="E21" s="6" t="s">
        <v>129</v>
      </c>
      <c r="F21" s="33" t="s">
        <v>13</v>
      </c>
      <c r="G21" s="33" t="s">
        <v>14</v>
      </c>
      <c r="H21" s="29">
        <v>8970</v>
      </c>
      <c r="I21" s="6" t="s">
        <v>7</v>
      </c>
      <c r="J21" s="31" t="s">
        <v>218</v>
      </c>
      <c r="K21" s="33" t="s">
        <v>27</v>
      </c>
      <c r="L21" s="5"/>
    </row>
    <row r="22" spans="1:12" ht="86.25" customHeight="1">
      <c r="A22" s="6" t="s">
        <v>131</v>
      </c>
      <c r="B22" s="33" t="s">
        <v>132</v>
      </c>
      <c r="C22" s="33" t="s">
        <v>25</v>
      </c>
      <c r="D22" s="21" t="s">
        <v>46</v>
      </c>
      <c r="E22" s="33" t="s">
        <v>28</v>
      </c>
      <c r="F22" s="33" t="s">
        <v>13</v>
      </c>
      <c r="G22" s="33" t="s">
        <v>14</v>
      </c>
      <c r="H22" s="29">
        <v>2820</v>
      </c>
      <c r="I22" s="6" t="s">
        <v>7</v>
      </c>
      <c r="J22" s="33" t="s">
        <v>219</v>
      </c>
      <c r="K22" s="33" t="s">
        <v>27</v>
      </c>
      <c r="L22" s="5"/>
    </row>
    <row r="23" spans="1:12" ht="42" customHeight="1">
      <c r="A23" s="115" t="s">
        <v>133</v>
      </c>
      <c r="B23" s="33" t="s">
        <v>16</v>
      </c>
      <c r="C23" s="33" t="s">
        <v>25</v>
      </c>
      <c r="D23" s="51" t="s">
        <v>47</v>
      </c>
      <c r="E23" s="115" t="s">
        <v>133</v>
      </c>
      <c r="F23" s="33" t="s">
        <v>13</v>
      </c>
      <c r="G23" s="33" t="s">
        <v>14</v>
      </c>
      <c r="H23" s="29">
        <v>380</v>
      </c>
      <c r="I23" s="6" t="s">
        <v>7</v>
      </c>
      <c r="J23" s="33" t="s">
        <v>22</v>
      </c>
      <c r="K23" s="33" t="s">
        <v>27</v>
      </c>
      <c r="L23" s="5"/>
    </row>
    <row r="24" spans="1:12" ht="45" customHeight="1">
      <c r="A24" s="116"/>
      <c r="B24" s="33" t="s">
        <v>35</v>
      </c>
      <c r="C24" s="33" t="s">
        <v>25</v>
      </c>
      <c r="D24" s="6" t="s">
        <v>48</v>
      </c>
      <c r="E24" s="116"/>
      <c r="F24" s="33" t="s">
        <v>13</v>
      </c>
      <c r="G24" s="33" t="s">
        <v>14</v>
      </c>
      <c r="H24" s="29">
        <v>60</v>
      </c>
      <c r="I24" s="6" t="s">
        <v>7</v>
      </c>
      <c r="J24" s="33" t="s">
        <v>22</v>
      </c>
      <c r="K24" s="33" t="s">
        <v>27</v>
      </c>
      <c r="L24" s="5"/>
    </row>
    <row r="25" spans="1:12" ht="66" customHeight="1">
      <c r="A25" s="30" t="s">
        <v>134</v>
      </c>
      <c r="B25" s="31" t="s">
        <v>135</v>
      </c>
      <c r="C25" s="33" t="s">
        <v>25</v>
      </c>
      <c r="D25" s="21" t="s">
        <v>49</v>
      </c>
      <c r="E25" s="30" t="s">
        <v>134</v>
      </c>
      <c r="F25" s="19" t="s">
        <v>13</v>
      </c>
      <c r="G25" s="19" t="s">
        <v>14</v>
      </c>
      <c r="H25" s="29">
        <v>1300</v>
      </c>
      <c r="I25" s="21" t="s">
        <v>17</v>
      </c>
      <c r="J25" s="32" t="s">
        <v>23</v>
      </c>
      <c r="K25" s="33" t="s">
        <v>27</v>
      </c>
      <c r="L25" s="5"/>
    </row>
    <row r="26" spans="1:12" ht="42" customHeight="1">
      <c r="A26" s="30" t="s">
        <v>136</v>
      </c>
      <c r="B26" s="33" t="s">
        <v>59</v>
      </c>
      <c r="C26" s="33" t="s">
        <v>25</v>
      </c>
      <c r="D26" s="21" t="s">
        <v>50</v>
      </c>
      <c r="E26" s="33" t="s">
        <v>29</v>
      </c>
      <c r="F26" s="19" t="s">
        <v>13</v>
      </c>
      <c r="G26" s="19" t="s">
        <v>14</v>
      </c>
      <c r="H26" s="29">
        <v>490</v>
      </c>
      <c r="I26" s="21" t="s">
        <v>17</v>
      </c>
      <c r="J26" s="32" t="s">
        <v>220</v>
      </c>
      <c r="K26" s="33" t="s">
        <v>27</v>
      </c>
      <c r="L26" s="6"/>
    </row>
    <row r="27" spans="1:12" ht="45" customHeight="1">
      <c r="A27" s="120" t="s">
        <v>137</v>
      </c>
      <c r="B27" s="33" t="s">
        <v>138</v>
      </c>
      <c r="C27" s="33" t="s">
        <v>25</v>
      </c>
      <c r="D27" s="21" t="s">
        <v>46</v>
      </c>
      <c r="E27" s="120" t="s">
        <v>137</v>
      </c>
      <c r="F27" s="19" t="s">
        <v>13</v>
      </c>
      <c r="G27" s="19" t="s">
        <v>14</v>
      </c>
      <c r="H27" s="29">
        <v>15660</v>
      </c>
      <c r="I27" s="21" t="s">
        <v>17</v>
      </c>
      <c r="J27" s="118" t="s">
        <v>139</v>
      </c>
      <c r="K27" s="33" t="s">
        <v>27</v>
      </c>
      <c r="L27" s="5"/>
    </row>
    <row r="28" spans="1:12" ht="45" customHeight="1">
      <c r="A28" s="106"/>
      <c r="B28" s="34" t="s">
        <v>19</v>
      </c>
      <c r="C28" s="35" t="s">
        <v>140</v>
      </c>
      <c r="D28" s="21" t="s">
        <v>46</v>
      </c>
      <c r="E28" s="106"/>
      <c r="F28" s="19" t="s">
        <v>13</v>
      </c>
      <c r="G28" s="19" t="s">
        <v>14</v>
      </c>
      <c r="H28" s="29">
        <v>14310</v>
      </c>
      <c r="I28" s="21" t="s">
        <v>18</v>
      </c>
      <c r="J28" s="119"/>
      <c r="K28" s="21" t="s">
        <v>18</v>
      </c>
      <c r="L28" s="5"/>
    </row>
    <row r="29" spans="1:12" ht="100.5" customHeight="1">
      <c r="A29" s="119" t="s">
        <v>51</v>
      </c>
      <c r="B29" s="44" t="s">
        <v>141</v>
      </c>
      <c r="C29" s="33" t="s">
        <v>25</v>
      </c>
      <c r="D29" s="21" t="s">
        <v>52</v>
      </c>
      <c r="E29" s="119" t="s">
        <v>51</v>
      </c>
      <c r="F29" s="19" t="s">
        <v>13</v>
      </c>
      <c r="G29" s="19" t="s">
        <v>14</v>
      </c>
      <c r="H29" s="53">
        <v>700</v>
      </c>
      <c r="I29" s="21" t="s">
        <v>17</v>
      </c>
      <c r="J29" s="32" t="s">
        <v>54</v>
      </c>
      <c r="K29" s="33" t="s">
        <v>27</v>
      </c>
      <c r="L29" s="5"/>
    </row>
    <row r="30" spans="1:12" ht="59.25" customHeight="1">
      <c r="A30" s="106"/>
      <c r="B30" s="52" t="s">
        <v>142</v>
      </c>
      <c r="C30" s="33" t="s">
        <v>25</v>
      </c>
      <c r="D30" s="21" t="s">
        <v>53</v>
      </c>
      <c r="E30" s="106"/>
      <c r="F30" s="19" t="s">
        <v>13</v>
      </c>
      <c r="G30" s="19" t="s">
        <v>14</v>
      </c>
      <c r="H30" s="53">
        <v>800</v>
      </c>
      <c r="I30" s="21" t="s">
        <v>17</v>
      </c>
      <c r="J30" s="32" t="s">
        <v>55</v>
      </c>
      <c r="K30" s="33" t="s">
        <v>27</v>
      </c>
      <c r="L30" s="5"/>
    </row>
    <row r="31" spans="1:12" ht="41.25" customHeight="1">
      <c r="A31" s="21" t="s">
        <v>143</v>
      </c>
      <c r="B31" s="30" t="s">
        <v>144</v>
      </c>
      <c r="C31" s="21" t="s">
        <v>145</v>
      </c>
      <c r="D31" s="21" t="s">
        <v>56</v>
      </c>
      <c r="E31" s="21" t="s">
        <v>143</v>
      </c>
      <c r="F31" s="19" t="s">
        <v>13</v>
      </c>
      <c r="G31" s="19" t="s">
        <v>14</v>
      </c>
      <c r="H31" s="54">
        <v>22900</v>
      </c>
      <c r="I31" s="21" t="s">
        <v>57</v>
      </c>
      <c r="J31" s="33" t="s">
        <v>221</v>
      </c>
      <c r="K31" s="21" t="s">
        <v>57</v>
      </c>
      <c r="L31" s="5"/>
    </row>
    <row r="32" spans="1:12" ht="44.25" customHeight="1">
      <c r="A32" s="32" t="s">
        <v>179</v>
      </c>
      <c r="B32" s="30" t="s">
        <v>180</v>
      </c>
      <c r="C32" s="33" t="s">
        <v>25</v>
      </c>
      <c r="D32" s="21" t="s">
        <v>181</v>
      </c>
      <c r="E32" s="32" t="s">
        <v>179</v>
      </c>
      <c r="F32" s="19" t="s">
        <v>13</v>
      </c>
      <c r="G32" s="19" t="s">
        <v>14</v>
      </c>
      <c r="H32" s="54">
        <v>1960</v>
      </c>
      <c r="I32" s="21" t="s">
        <v>17</v>
      </c>
      <c r="J32" s="32" t="s">
        <v>55</v>
      </c>
      <c r="K32" s="33" t="s">
        <v>27</v>
      </c>
      <c r="L32" s="5"/>
    </row>
    <row r="33" spans="1:12" ht="60" customHeight="1">
      <c r="A33" s="105" t="s">
        <v>146</v>
      </c>
      <c r="B33" s="44" t="s">
        <v>147</v>
      </c>
      <c r="C33" s="33" t="s">
        <v>25</v>
      </c>
      <c r="D33" s="21" t="s">
        <v>60</v>
      </c>
      <c r="E33" s="105" t="s">
        <v>146</v>
      </c>
      <c r="F33" s="19" t="s">
        <v>13</v>
      </c>
      <c r="G33" s="55" t="s">
        <v>15</v>
      </c>
      <c r="H33" s="29">
        <v>410</v>
      </c>
      <c r="I33" s="21" t="s">
        <v>7</v>
      </c>
      <c r="J33" s="32" t="s">
        <v>30</v>
      </c>
      <c r="K33" s="33" t="s">
        <v>27</v>
      </c>
      <c r="L33" s="5"/>
    </row>
    <row r="34" spans="1:12" ht="42.75" customHeight="1">
      <c r="A34" s="106"/>
      <c r="B34" s="32" t="s">
        <v>26</v>
      </c>
      <c r="C34" s="33" t="s">
        <v>25</v>
      </c>
      <c r="D34" s="21" t="s">
        <v>61</v>
      </c>
      <c r="E34" s="106"/>
      <c r="F34" s="19" t="s">
        <v>13</v>
      </c>
      <c r="G34" s="19" t="s">
        <v>14</v>
      </c>
      <c r="H34" s="29">
        <v>14530</v>
      </c>
      <c r="I34" s="21" t="s">
        <v>7</v>
      </c>
      <c r="J34" s="32" t="s">
        <v>30</v>
      </c>
      <c r="K34" s="33" t="s">
        <v>27</v>
      </c>
      <c r="L34" s="5"/>
    </row>
    <row r="35" spans="1:12" ht="82.5" customHeight="1">
      <c r="A35" s="105" t="s">
        <v>148</v>
      </c>
      <c r="B35" s="118" t="s">
        <v>65</v>
      </c>
      <c r="C35" s="44" t="s">
        <v>149</v>
      </c>
      <c r="D35" s="21" t="s">
        <v>62</v>
      </c>
      <c r="E35" s="105" t="s">
        <v>148</v>
      </c>
      <c r="F35" s="56" t="s">
        <v>150</v>
      </c>
      <c r="G35" s="93" t="s">
        <v>233</v>
      </c>
      <c r="H35" s="58">
        <v>166200</v>
      </c>
      <c r="I35" s="32" t="s">
        <v>66</v>
      </c>
      <c r="J35" s="32" t="s">
        <v>71</v>
      </c>
      <c r="K35" s="32" t="s">
        <v>66</v>
      </c>
      <c r="L35" s="5"/>
    </row>
    <row r="36" spans="1:12" ht="63" customHeight="1">
      <c r="A36" s="106"/>
      <c r="B36" s="106"/>
      <c r="C36" s="44" t="s">
        <v>149</v>
      </c>
      <c r="D36" s="21" t="s">
        <v>62</v>
      </c>
      <c r="E36" s="106"/>
      <c r="F36" s="56" t="s">
        <v>150</v>
      </c>
      <c r="G36" s="57" t="s">
        <v>63</v>
      </c>
      <c r="H36" s="58">
        <v>161200</v>
      </c>
      <c r="I36" s="32" t="s">
        <v>67</v>
      </c>
      <c r="J36" s="32" t="s">
        <v>71</v>
      </c>
      <c r="K36" s="32" t="s">
        <v>67</v>
      </c>
      <c r="L36" s="5"/>
    </row>
    <row r="37" spans="1:12" ht="62.25" customHeight="1">
      <c r="A37" s="106"/>
      <c r="B37" s="106"/>
      <c r="C37" s="44" t="s">
        <v>149</v>
      </c>
      <c r="D37" s="21" t="s">
        <v>62</v>
      </c>
      <c r="E37" s="106"/>
      <c r="F37" s="56" t="s">
        <v>150</v>
      </c>
      <c r="G37" s="57" t="s">
        <v>63</v>
      </c>
      <c r="H37" s="58">
        <v>64260</v>
      </c>
      <c r="I37" s="32" t="s">
        <v>203</v>
      </c>
      <c r="J37" s="32" t="s">
        <v>204</v>
      </c>
      <c r="K37" s="44" t="s">
        <v>151</v>
      </c>
      <c r="L37" s="5"/>
    </row>
    <row r="38" spans="1:12" ht="60.75" customHeight="1">
      <c r="A38" s="106"/>
      <c r="B38" s="106"/>
      <c r="C38" s="44" t="s">
        <v>149</v>
      </c>
      <c r="D38" s="21" t="s">
        <v>62</v>
      </c>
      <c r="E38" s="106"/>
      <c r="F38" s="56" t="s">
        <v>150</v>
      </c>
      <c r="G38" s="57" t="s">
        <v>63</v>
      </c>
      <c r="H38" s="58">
        <v>103870</v>
      </c>
      <c r="I38" s="32" t="s">
        <v>68</v>
      </c>
      <c r="J38" s="32" t="s">
        <v>72</v>
      </c>
      <c r="K38" s="32" t="s">
        <v>68</v>
      </c>
      <c r="L38" s="5"/>
    </row>
    <row r="39" spans="1:12" ht="62.25" customHeight="1">
      <c r="A39" s="106"/>
      <c r="B39" s="106"/>
      <c r="C39" s="44" t="s">
        <v>149</v>
      </c>
      <c r="D39" s="21" t="s">
        <v>62</v>
      </c>
      <c r="E39" s="106"/>
      <c r="F39" s="56" t="s">
        <v>150</v>
      </c>
      <c r="G39" s="57" t="s">
        <v>63</v>
      </c>
      <c r="H39" s="58">
        <v>25600</v>
      </c>
      <c r="I39" s="32" t="s">
        <v>205</v>
      </c>
      <c r="J39" s="32" t="s">
        <v>206</v>
      </c>
      <c r="K39" s="44" t="s">
        <v>152</v>
      </c>
      <c r="L39" s="5"/>
    </row>
    <row r="40" spans="1:12" ht="41.25" customHeight="1">
      <c r="A40" s="106"/>
      <c r="B40" s="44" t="s">
        <v>153</v>
      </c>
      <c r="C40" s="33" t="s">
        <v>25</v>
      </c>
      <c r="D40" s="21" t="s">
        <v>69</v>
      </c>
      <c r="E40" s="106"/>
      <c r="F40" s="56" t="s">
        <v>150</v>
      </c>
      <c r="G40" s="44" t="s">
        <v>64</v>
      </c>
      <c r="H40" s="58">
        <v>4150</v>
      </c>
      <c r="I40" s="21" t="s">
        <v>7</v>
      </c>
      <c r="J40" s="32" t="s">
        <v>222</v>
      </c>
      <c r="K40" s="33" t="s">
        <v>27</v>
      </c>
      <c r="L40" s="5"/>
    </row>
    <row r="41" spans="1:12" ht="41.25" customHeight="1">
      <c r="A41" s="106"/>
      <c r="B41" s="32" t="s">
        <v>35</v>
      </c>
      <c r="C41" s="33" t="s">
        <v>25</v>
      </c>
      <c r="D41" s="21" t="s">
        <v>70</v>
      </c>
      <c r="E41" s="106"/>
      <c r="F41" s="56" t="s">
        <v>150</v>
      </c>
      <c r="G41" s="44" t="s">
        <v>64</v>
      </c>
      <c r="H41" s="58">
        <v>3680</v>
      </c>
      <c r="I41" s="21" t="s">
        <v>7</v>
      </c>
      <c r="J41" s="33" t="s">
        <v>221</v>
      </c>
      <c r="K41" s="33" t="s">
        <v>27</v>
      </c>
      <c r="L41" s="5"/>
    </row>
    <row r="42" spans="1:12" ht="96" customHeight="1">
      <c r="A42" s="105" t="s">
        <v>154</v>
      </c>
      <c r="B42" s="94" t="s">
        <v>155</v>
      </c>
      <c r="C42" s="44" t="s">
        <v>149</v>
      </c>
      <c r="D42" s="21" t="s">
        <v>74</v>
      </c>
      <c r="E42" s="94" t="s">
        <v>154</v>
      </c>
      <c r="F42" s="56" t="s">
        <v>150</v>
      </c>
      <c r="G42" s="57" t="s">
        <v>63</v>
      </c>
      <c r="H42" s="58">
        <v>138500</v>
      </c>
      <c r="I42" s="94" t="s">
        <v>73</v>
      </c>
      <c r="J42" s="32" t="s">
        <v>223</v>
      </c>
      <c r="K42" s="44" t="s">
        <v>156</v>
      </c>
      <c r="L42" s="5"/>
    </row>
    <row r="43" spans="1:12" ht="63" customHeight="1">
      <c r="A43" s="106"/>
      <c r="B43" s="95"/>
      <c r="C43" s="32" t="s">
        <v>78</v>
      </c>
      <c r="D43" s="44" t="s">
        <v>75</v>
      </c>
      <c r="E43" s="95"/>
      <c r="F43" s="56" t="s">
        <v>150</v>
      </c>
      <c r="G43" s="57" t="s">
        <v>63</v>
      </c>
      <c r="H43" s="58">
        <v>138500</v>
      </c>
      <c r="I43" s="95"/>
      <c r="J43" s="32" t="s">
        <v>224</v>
      </c>
      <c r="K43" s="44" t="s">
        <v>157</v>
      </c>
      <c r="L43" s="5"/>
    </row>
    <row r="44" spans="1:12" ht="98.25" customHeight="1">
      <c r="A44" s="105" t="s">
        <v>158</v>
      </c>
      <c r="B44" s="32" t="s">
        <v>77</v>
      </c>
      <c r="C44" s="33" t="s">
        <v>25</v>
      </c>
      <c r="D44" s="21" t="s">
        <v>49</v>
      </c>
      <c r="E44" s="94" t="s">
        <v>158</v>
      </c>
      <c r="F44" s="56" t="s">
        <v>150</v>
      </c>
      <c r="G44" s="57" t="s">
        <v>63</v>
      </c>
      <c r="H44" s="29">
        <v>44170</v>
      </c>
      <c r="I44" s="44" t="s">
        <v>76</v>
      </c>
      <c r="J44" s="44" t="s">
        <v>225</v>
      </c>
      <c r="K44" s="32" t="s">
        <v>31</v>
      </c>
      <c r="L44" s="5"/>
    </row>
    <row r="45" spans="1:12" ht="79.5" customHeight="1">
      <c r="A45" s="106"/>
      <c r="B45" s="32" t="s">
        <v>77</v>
      </c>
      <c r="C45" s="33" t="s">
        <v>25</v>
      </c>
      <c r="D45" s="21" t="s">
        <v>49</v>
      </c>
      <c r="E45" s="104"/>
      <c r="F45" s="56" t="s">
        <v>150</v>
      </c>
      <c r="G45" s="57" t="s">
        <v>63</v>
      </c>
      <c r="H45" s="58">
        <v>110800</v>
      </c>
      <c r="I45" s="44" t="s">
        <v>20</v>
      </c>
      <c r="J45" s="44" t="s">
        <v>159</v>
      </c>
      <c r="K45" s="33" t="s">
        <v>27</v>
      </c>
      <c r="L45" s="6"/>
    </row>
    <row r="46" spans="1:12" ht="102" customHeight="1">
      <c r="A46" s="106"/>
      <c r="B46" s="32" t="s">
        <v>227</v>
      </c>
      <c r="C46" s="32" t="s">
        <v>79</v>
      </c>
      <c r="D46" s="21" t="s">
        <v>80</v>
      </c>
      <c r="E46" s="95"/>
      <c r="F46" s="56" t="s">
        <v>150</v>
      </c>
      <c r="G46" s="57" t="s">
        <v>63</v>
      </c>
      <c r="H46" s="58">
        <v>554000</v>
      </c>
      <c r="I46" s="44" t="s">
        <v>160</v>
      </c>
      <c r="J46" s="44" t="s">
        <v>226</v>
      </c>
      <c r="K46" s="44" t="s">
        <v>229</v>
      </c>
      <c r="L46" s="115"/>
    </row>
    <row r="47" spans="1:12" ht="63.75" customHeight="1">
      <c r="A47" s="44" t="s">
        <v>161</v>
      </c>
      <c r="B47" s="32" t="s">
        <v>81</v>
      </c>
      <c r="C47" s="33" t="s">
        <v>25</v>
      </c>
      <c r="D47" s="21" t="s">
        <v>49</v>
      </c>
      <c r="E47" s="44" t="s">
        <v>161</v>
      </c>
      <c r="F47" s="19" t="s">
        <v>13</v>
      </c>
      <c r="G47" s="19" t="s">
        <v>14</v>
      </c>
      <c r="H47" s="29">
        <v>970</v>
      </c>
      <c r="I47" s="21" t="s">
        <v>7</v>
      </c>
      <c r="J47" s="32" t="s">
        <v>230</v>
      </c>
      <c r="K47" s="33" t="s">
        <v>27</v>
      </c>
      <c r="L47" s="117"/>
    </row>
    <row r="48" spans="1:12" ht="156" customHeight="1">
      <c r="A48" s="32" t="s">
        <v>172</v>
      </c>
      <c r="B48" s="44" t="s">
        <v>165</v>
      </c>
      <c r="C48" s="33" t="s">
        <v>25</v>
      </c>
      <c r="D48" s="21" t="s">
        <v>163</v>
      </c>
      <c r="E48" s="21" t="s">
        <v>162</v>
      </c>
      <c r="F48" s="59" t="s">
        <v>164</v>
      </c>
      <c r="G48" s="57" t="s">
        <v>63</v>
      </c>
      <c r="H48" s="60">
        <v>88000</v>
      </c>
      <c r="I48" s="21" t="s">
        <v>82</v>
      </c>
      <c r="J48" s="32" t="s">
        <v>83</v>
      </c>
      <c r="K48" s="44" t="s">
        <v>228</v>
      </c>
      <c r="L48" s="8"/>
    </row>
    <row r="49" spans="1:12" ht="42" customHeight="1">
      <c r="A49" s="32" t="s">
        <v>176</v>
      </c>
      <c r="B49" s="34" t="s">
        <v>19</v>
      </c>
      <c r="C49" s="33" t="s">
        <v>25</v>
      </c>
      <c r="D49" s="21" t="s">
        <v>49</v>
      </c>
      <c r="E49" s="32" t="s">
        <v>176</v>
      </c>
      <c r="F49" s="19" t="s">
        <v>13</v>
      </c>
      <c r="G49" s="19" t="s">
        <v>14</v>
      </c>
      <c r="H49" s="29">
        <v>4450</v>
      </c>
      <c r="I49" s="21" t="s">
        <v>7</v>
      </c>
      <c r="J49" s="32" t="s">
        <v>178</v>
      </c>
      <c r="K49" s="33" t="s">
        <v>27</v>
      </c>
      <c r="L49" s="8"/>
    </row>
    <row r="50" spans="1:12" ht="42.75" customHeight="1">
      <c r="A50" s="107" t="s">
        <v>166</v>
      </c>
      <c r="B50" s="32" t="s">
        <v>84</v>
      </c>
      <c r="C50" s="33" t="s">
        <v>25</v>
      </c>
      <c r="D50" s="37" t="s">
        <v>96</v>
      </c>
      <c r="E50" s="107" t="s">
        <v>166</v>
      </c>
      <c r="F50" s="19" t="s">
        <v>13</v>
      </c>
      <c r="G50" s="19" t="s">
        <v>14</v>
      </c>
      <c r="H50" s="25">
        <f>45*30</f>
        <v>1350</v>
      </c>
      <c r="I50" s="21" t="s">
        <v>7</v>
      </c>
      <c r="J50" s="40" t="s">
        <v>99</v>
      </c>
      <c r="K50" s="33" t="s">
        <v>27</v>
      </c>
      <c r="L50" s="13"/>
    </row>
    <row r="51" spans="1:12" ht="59.25" customHeight="1">
      <c r="A51" s="108"/>
      <c r="B51" s="21" t="s">
        <v>167</v>
      </c>
      <c r="C51" s="33" t="s">
        <v>25</v>
      </c>
      <c r="D51" s="37" t="s">
        <v>97</v>
      </c>
      <c r="E51" s="108"/>
      <c r="F51" s="19" t="s">
        <v>13</v>
      </c>
      <c r="G51" s="19" t="s">
        <v>14</v>
      </c>
      <c r="H51" s="25">
        <f>45*30</f>
        <v>1350</v>
      </c>
      <c r="I51" s="21" t="s">
        <v>7</v>
      </c>
      <c r="J51" s="40" t="s">
        <v>24</v>
      </c>
      <c r="K51" s="33" t="s">
        <v>27</v>
      </c>
      <c r="L51" s="13"/>
    </row>
    <row r="52" spans="1:12" ht="42.75" customHeight="1">
      <c r="A52" s="107" t="s">
        <v>166</v>
      </c>
      <c r="B52" s="30" t="s">
        <v>85</v>
      </c>
      <c r="C52" s="33" t="s">
        <v>25</v>
      </c>
      <c r="D52" s="37" t="s">
        <v>98</v>
      </c>
      <c r="E52" s="107" t="s">
        <v>166</v>
      </c>
      <c r="F52" s="19" t="s">
        <v>13</v>
      </c>
      <c r="G52" s="19" t="s">
        <v>14</v>
      </c>
      <c r="H52" s="25">
        <f>45*30</f>
        <v>1350</v>
      </c>
      <c r="I52" s="21" t="s">
        <v>7</v>
      </c>
      <c r="J52" s="40" t="s">
        <v>24</v>
      </c>
      <c r="K52" s="33" t="s">
        <v>27</v>
      </c>
      <c r="L52" s="13"/>
    </row>
    <row r="53" spans="1:12" ht="39">
      <c r="A53" s="109"/>
      <c r="B53" s="30" t="s">
        <v>86</v>
      </c>
      <c r="C53" s="33" t="s">
        <v>25</v>
      </c>
      <c r="D53" s="37" t="s">
        <v>95</v>
      </c>
      <c r="E53" s="109"/>
      <c r="F53" s="19" t="s">
        <v>13</v>
      </c>
      <c r="G53" s="19" t="s">
        <v>14</v>
      </c>
      <c r="H53" s="25">
        <f>45*30</f>
        <v>1350</v>
      </c>
      <c r="I53" s="21" t="s">
        <v>7</v>
      </c>
      <c r="J53" s="40" t="s">
        <v>24</v>
      </c>
      <c r="K53" s="33" t="s">
        <v>27</v>
      </c>
      <c r="L53" s="13"/>
    </row>
    <row r="54" spans="1:12" ht="40.5" customHeight="1">
      <c r="A54" s="109"/>
      <c r="B54" s="30" t="s">
        <v>89</v>
      </c>
      <c r="C54" s="33" t="s">
        <v>25</v>
      </c>
      <c r="D54" s="37" t="s">
        <v>90</v>
      </c>
      <c r="E54" s="109"/>
      <c r="F54" s="19" t="s">
        <v>13</v>
      </c>
      <c r="G54" s="19" t="s">
        <v>14</v>
      </c>
      <c r="H54" s="25">
        <v>600</v>
      </c>
      <c r="I54" s="21" t="s">
        <v>7</v>
      </c>
      <c r="J54" s="40" t="s">
        <v>24</v>
      </c>
      <c r="K54" s="33" t="s">
        <v>27</v>
      </c>
      <c r="L54" s="7"/>
    </row>
    <row r="55" spans="1:12" ht="42" customHeight="1">
      <c r="A55" s="109"/>
      <c r="B55" s="30" t="s">
        <v>87</v>
      </c>
      <c r="C55" s="33" t="s">
        <v>25</v>
      </c>
      <c r="D55" s="37" t="s">
        <v>91</v>
      </c>
      <c r="E55" s="109"/>
      <c r="F55" s="19" t="s">
        <v>13</v>
      </c>
      <c r="G55" s="19" t="s">
        <v>14</v>
      </c>
      <c r="H55" s="25">
        <v>900</v>
      </c>
      <c r="I55" s="21" t="s">
        <v>7</v>
      </c>
      <c r="J55" s="40" t="s">
        <v>24</v>
      </c>
      <c r="K55" s="33" t="s">
        <v>27</v>
      </c>
      <c r="L55" s="7"/>
    </row>
    <row r="56" spans="1:12" ht="40.5" customHeight="1">
      <c r="A56" s="108"/>
      <c r="B56" s="30" t="s">
        <v>88</v>
      </c>
      <c r="C56" s="33" t="s">
        <v>25</v>
      </c>
      <c r="D56" s="37" t="s">
        <v>92</v>
      </c>
      <c r="E56" s="108"/>
      <c r="F56" s="19" t="s">
        <v>13</v>
      </c>
      <c r="G56" s="19" t="s">
        <v>14</v>
      </c>
      <c r="H56" s="25">
        <v>1800</v>
      </c>
      <c r="I56" s="21" t="s">
        <v>7</v>
      </c>
      <c r="J56" s="40" t="s">
        <v>99</v>
      </c>
      <c r="K56" s="33" t="s">
        <v>27</v>
      </c>
      <c r="L56" s="7"/>
    </row>
    <row r="57" spans="1:12" ht="39" customHeight="1">
      <c r="A57" s="107" t="s">
        <v>168</v>
      </c>
      <c r="B57" s="28" t="s">
        <v>169</v>
      </c>
      <c r="C57" s="61" t="s">
        <v>170</v>
      </c>
      <c r="D57" s="61" t="s">
        <v>93</v>
      </c>
      <c r="E57" s="107" t="s">
        <v>168</v>
      </c>
      <c r="F57" s="62" t="s">
        <v>13</v>
      </c>
      <c r="G57" s="62" t="s">
        <v>14</v>
      </c>
      <c r="H57" s="63">
        <v>3880</v>
      </c>
      <c r="I57" s="64" t="s">
        <v>100</v>
      </c>
      <c r="J57" s="65" t="s">
        <v>102</v>
      </c>
      <c r="K57" s="64" t="s">
        <v>100</v>
      </c>
      <c r="L57" s="27"/>
    </row>
    <row r="58" spans="1:12" ht="39" customHeight="1">
      <c r="A58" s="108"/>
      <c r="B58" s="24" t="s">
        <v>175</v>
      </c>
      <c r="C58" s="37" t="s">
        <v>170</v>
      </c>
      <c r="D58" s="37" t="s">
        <v>94</v>
      </c>
      <c r="E58" s="102"/>
      <c r="F58" s="19" t="s">
        <v>13</v>
      </c>
      <c r="G58" s="19" t="s">
        <v>14</v>
      </c>
      <c r="H58" s="38">
        <v>6750</v>
      </c>
      <c r="I58" s="39" t="s">
        <v>101</v>
      </c>
      <c r="J58" s="40" t="s">
        <v>102</v>
      </c>
      <c r="K58" s="39" t="s">
        <v>101</v>
      </c>
      <c r="L58" s="27"/>
    </row>
    <row r="59" spans="1:12" ht="39" customHeight="1">
      <c r="A59" s="66" t="s">
        <v>21</v>
      </c>
      <c r="B59" s="67" t="s">
        <v>231</v>
      </c>
      <c r="C59" s="68" t="s">
        <v>25</v>
      </c>
      <c r="D59" s="69" t="s">
        <v>171</v>
      </c>
      <c r="E59" s="66" t="s">
        <v>21</v>
      </c>
      <c r="F59" s="70" t="s">
        <v>13</v>
      </c>
      <c r="G59" s="70" t="s">
        <v>14</v>
      </c>
      <c r="H59" s="71">
        <v>980</v>
      </c>
      <c r="I59" s="72" t="s">
        <v>7</v>
      </c>
      <c r="J59" s="73" t="s">
        <v>232</v>
      </c>
      <c r="K59" s="68" t="s">
        <v>27</v>
      </c>
      <c r="L59" s="27"/>
    </row>
    <row r="60" spans="1:13" s="75" customFormat="1" ht="41.25" customHeight="1">
      <c r="A60" s="42" t="s">
        <v>173</v>
      </c>
      <c r="B60" s="32" t="s">
        <v>174</v>
      </c>
      <c r="C60" s="33" t="s">
        <v>25</v>
      </c>
      <c r="D60" s="37" t="s">
        <v>49</v>
      </c>
      <c r="E60" s="42" t="s">
        <v>173</v>
      </c>
      <c r="F60" s="19" t="s">
        <v>13</v>
      </c>
      <c r="G60" s="19" t="s">
        <v>14</v>
      </c>
      <c r="H60" s="25">
        <v>6360</v>
      </c>
      <c r="I60" s="21" t="s">
        <v>7</v>
      </c>
      <c r="J60" s="44" t="s">
        <v>177</v>
      </c>
      <c r="K60" s="33" t="s">
        <v>27</v>
      </c>
      <c r="L60" s="41"/>
      <c r="M60" s="74"/>
    </row>
    <row r="61" spans="1:10" ht="18.75">
      <c r="A61" s="17"/>
      <c r="B61" s="18"/>
      <c r="D61" s="15"/>
      <c r="E61" s="15"/>
      <c r="F61" s="15"/>
      <c r="G61" s="15"/>
      <c r="I61" s="15"/>
      <c r="J61" s="15"/>
    </row>
  </sheetData>
  <sheetProtection/>
  <mergeCells count="43">
    <mergeCell ref="A57:A58"/>
    <mergeCell ref="E57:E58"/>
    <mergeCell ref="J17:J19"/>
    <mergeCell ref="E42:E43"/>
    <mergeCell ref="E44:E46"/>
    <mergeCell ref="A17:A20"/>
    <mergeCell ref="E17:E20"/>
    <mergeCell ref="A52:A56"/>
    <mergeCell ref="A33:A34"/>
    <mergeCell ref="E33:E34"/>
    <mergeCell ref="A1:L1"/>
    <mergeCell ref="A29:A30"/>
    <mergeCell ref="E29:E30"/>
    <mergeCell ref="B9:B10"/>
    <mergeCell ref="B35:B39"/>
    <mergeCell ref="E35:E41"/>
    <mergeCell ref="H4:H6"/>
    <mergeCell ref="I4:I6"/>
    <mergeCell ref="E4:E6"/>
    <mergeCell ref="J12:J15"/>
    <mergeCell ref="K12:K15"/>
    <mergeCell ref="E7:E8"/>
    <mergeCell ref="A50:A51"/>
    <mergeCell ref="L46:L47"/>
    <mergeCell ref="J27:J28"/>
    <mergeCell ref="A23:A24"/>
    <mergeCell ref="E23:E24"/>
    <mergeCell ref="A27:A28"/>
    <mergeCell ref="I12:I15"/>
    <mergeCell ref="E27:E28"/>
    <mergeCell ref="A44:A46"/>
    <mergeCell ref="A42:A43"/>
    <mergeCell ref="A35:A41"/>
    <mergeCell ref="E50:E51"/>
    <mergeCell ref="E52:E56"/>
    <mergeCell ref="E9:E11"/>
    <mergeCell ref="B42:B43"/>
    <mergeCell ref="I42:I43"/>
    <mergeCell ref="A12:A15"/>
    <mergeCell ref="A4:A11"/>
    <mergeCell ref="C12:C15"/>
    <mergeCell ref="D12:D15"/>
    <mergeCell ref="E12:E15"/>
  </mergeCell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公務預算處一般政務科柯亭劭</dc:creator>
  <cp:keywords/>
  <dc:description/>
  <cp:lastModifiedBy>MOFA</cp:lastModifiedBy>
  <cp:lastPrinted>2021-12-15T08:16:14Z</cp:lastPrinted>
  <dcterms:created xsi:type="dcterms:W3CDTF">2020-11-02T02:13:46Z</dcterms:created>
  <dcterms:modified xsi:type="dcterms:W3CDTF">2022-01-21T09:19:01Z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