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activeTab="0"/>
  </bookViews>
  <sheets>
    <sheet name="工作表1" sheetId="1" r:id="rId1"/>
  </sheets>
  <definedNames>
    <definedName name="_xlnm.Print_Area" localSheetId="0">'工作表1'!$A$1:$M$57</definedName>
    <definedName name="_xlnm.Print_Titles" localSheetId="0">'工作表1'!$1:$2</definedName>
  </definedNames>
  <calcPr fullCalcOnLoad="1"/>
</workbook>
</file>

<file path=xl/sharedStrings.xml><?xml version="1.0" encoding="utf-8"?>
<sst xmlns="http://schemas.openxmlformats.org/spreadsheetml/2006/main" count="619" uniqueCount="278">
  <si>
    <t>112.01.05-112.01.31</t>
  </si>
  <si>
    <t>112.01.01-
112.12.31</t>
  </si>
  <si>
    <t>Josephine Chiang</t>
  </si>
  <si>
    <t>112.01.31</t>
  </si>
  <si>
    <t>112.01.20</t>
  </si>
  <si>
    <t>112.01.22</t>
  </si>
  <si>
    <t>112.01.23</t>
  </si>
  <si>
    <t>112.01.01-112.01.31</t>
  </si>
  <si>
    <t>112.01.05-112.01.13</t>
  </si>
  <si>
    <t>112.01.20-112.02.01</t>
  </si>
  <si>
    <t>112.01.02-112.01.31</t>
  </si>
  <si>
    <t>112.01.05.-112.01.28</t>
  </si>
  <si>
    <t>112.01.26.-112.01.31</t>
  </si>
  <si>
    <t>112.01.21-112.01.23</t>
  </si>
  <si>
    <t>112.01.12</t>
  </si>
  <si>
    <t>112.01.20.-112.01.22</t>
  </si>
  <si>
    <t>112.01.20- 112.01.28</t>
  </si>
  <si>
    <t>112.1.25-112.1.30</t>
  </si>
  <si>
    <t>112.1.15-112.1.21</t>
  </si>
  <si>
    <t>駐外機構業務</t>
  </si>
  <si>
    <t>112.1.19-112.1.24</t>
  </si>
  <si>
    <t>112.1.18-112.1.23</t>
  </si>
  <si>
    <t>112.1.20-112.1.25</t>
  </si>
  <si>
    <t>112.01.19-111.01.31</t>
  </si>
  <si>
    <t>112.1.01-1.31</t>
  </si>
  <si>
    <t>112.1.14</t>
  </si>
  <si>
    <t>112.1.26-112.2.2</t>
  </si>
  <si>
    <t>112.1.1-112.1.31</t>
  </si>
  <si>
    <t>112.1.3-112.2.3</t>
  </si>
  <si>
    <t>112.01.10-112.02.09</t>
  </si>
  <si>
    <t>111.12.20-111.12.27</t>
  </si>
  <si>
    <t>112.1.22-112.2.1</t>
  </si>
  <si>
    <t>112.01.20-112.01.27</t>
  </si>
  <si>
    <t>112.01.01-01.31</t>
  </si>
  <si>
    <r>
      <rPr>
        <b/>
        <sz val="14"/>
        <color indexed="8"/>
        <rFont val="標楷體"/>
        <family val="4"/>
      </rPr>
      <t>宣導項目、標題及內容</t>
    </r>
  </si>
  <si>
    <r>
      <rPr>
        <b/>
        <sz val="14"/>
        <color indexed="8"/>
        <rFont val="標楷體"/>
        <family val="4"/>
      </rPr>
      <t>媒體類型</t>
    </r>
  </si>
  <si>
    <r>
      <rPr>
        <b/>
        <sz val="14"/>
        <color indexed="8"/>
        <rFont val="標楷體"/>
        <family val="4"/>
      </rPr>
      <t>宣導期程</t>
    </r>
  </si>
  <si>
    <r>
      <rPr>
        <b/>
        <sz val="14"/>
        <color indexed="8"/>
        <rFont val="標楷體"/>
        <family val="4"/>
      </rPr>
      <t>執行單位</t>
    </r>
  </si>
  <si>
    <r>
      <rPr>
        <b/>
        <sz val="14"/>
        <color indexed="8"/>
        <rFont val="標楷體"/>
        <family val="4"/>
      </rPr>
      <t>預算來源</t>
    </r>
  </si>
  <si>
    <r>
      <rPr>
        <b/>
        <sz val="14"/>
        <color indexed="8"/>
        <rFont val="標楷體"/>
        <family val="4"/>
      </rPr>
      <t>預算科目</t>
    </r>
  </si>
  <si>
    <r>
      <rPr>
        <b/>
        <sz val="14"/>
        <color indexed="8"/>
        <rFont val="標楷體"/>
        <family val="4"/>
      </rPr>
      <t>執行金額</t>
    </r>
  </si>
  <si>
    <r>
      <rPr>
        <b/>
        <sz val="14"/>
        <color indexed="8"/>
        <rFont val="標楷體"/>
        <family val="4"/>
      </rPr>
      <t>受委託廠商名稱</t>
    </r>
  </si>
  <si>
    <r>
      <rPr>
        <b/>
        <sz val="14"/>
        <color indexed="8"/>
        <rFont val="標楷體"/>
        <family val="4"/>
      </rPr>
      <t>預期效益</t>
    </r>
  </si>
  <si>
    <r>
      <rPr>
        <b/>
        <sz val="14"/>
        <color indexed="8"/>
        <rFont val="標楷體"/>
        <family val="4"/>
      </rPr>
      <t>刊登或託播對象</t>
    </r>
  </si>
  <si>
    <r>
      <rPr>
        <sz val="14"/>
        <rFont val="標楷體"/>
        <family val="4"/>
      </rPr>
      <t>外交部</t>
    </r>
  </si>
  <si>
    <r>
      <rPr>
        <sz val="14"/>
        <color indexed="8"/>
        <rFont val="標楷體"/>
        <family val="4"/>
      </rPr>
      <t>拍攝本年春節賀歲影片</t>
    </r>
  </si>
  <si>
    <r>
      <rPr>
        <sz val="14"/>
        <rFont val="標楷體"/>
        <family val="4"/>
      </rPr>
      <t>駐美國代表處</t>
    </r>
  </si>
  <si>
    <r>
      <rPr>
        <sz val="14"/>
        <color indexed="8"/>
        <rFont val="標楷體"/>
        <family val="4"/>
      </rPr>
      <t>總預算</t>
    </r>
  </si>
  <si>
    <r>
      <rPr>
        <sz val="14"/>
        <color indexed="8"/>
        <rFont val="標楷體"/>
        <family val="4"/>
      </rPr>
      <t>駐外機構業務</t>
    </r>
  </si>
  <si>
    <r>
      <rPr>
        <sz val="14"/>
        <color indexed="8"/>
        <rFont val="標楷體"/>
        <family val="4"/>
      </rPr>
      <t>本處人員自行採購</t>
    </r>
  </si>
  <si>
    <r>
      <rPr>
        <sz val="14"/>
        <color indexed="8"/>
        <rFont val="標楷體"/>
        <family val="4"/>
      </rPr>
      <t>刊登「向旅美僑胞」賀年廣告</t>
    </r>
  </si>
  <si>
    <r>
      <rPr>
        <sz val="14"/>
        <color indexed="8"/>
        <rFont val="標楷體"/>
        <family val="4"/>
      </rPr>
      <t>平面媒體</t>
    </r>
  </si>
  <si>
    <r>
      <t>112.01.19</t>
    </r>
    <r>
      <rPr>
        <sz val="14"/>
        <color indexed="8"/>
        <rFont val="標楷體"/>
        <family val="4"/>
      </rPr>
      <t>（紙本）</t>
    </r>
  </si>
  <si>
    <r>
      <rPr>
        <sz val="14"/>
        <color indexed="8"/>
        <rFont val="標楷體"/>
        <family val="4"/>
      </rPr>
      <t>駐外機構業務</t>
    </r>
  </si>
  <si>
    <r>
      <rPr>
        <sz val="14"/>
        <color indexed="8"/>
        <rFont val="標楷體"/>
        <family val="4"/>
      </rPr>
      <t>華府新聞日報</t>
    </r>
  </si>
  <si>
    <r>
      <rPr>
        <sz val="14"/>
        <color indexed="8"/>
        <rFont val="標楷體"/>
        <family val="4"/>
      </rPr>
      <t>藉由向旅美僑胞及華人社區祝賀新年，除提升能見度外，更收凝聚僑心之效，亦增益我與該友我報社之良好互動關係。</t>
    </r>
  </si>
  <si>
    <r>
      <t>112.01.21</t>
    </r>
    <r>
      <rPr>
        <sz val="14"/>
        <rFont val="標楷體"/>
        <family val="4"/>
      </rPr>
      <t>（紙本）</t>
    </r>
  </si>
  <si>
    <r>
      <rPr>
        <sz val="14"/>
        <color indexed="8"/>
        <rFont val="標楷體"/>
        <family val="4"/>
      </rPr>
      <t>世界日報</t>
    </r>
  </si>
  <si>
    <r>
      <rPr>
        <sz val="14"/>
        <color indexed="8"/>
        <rFont val="標楷體"/>
        <family val="4"/>
      </rPr>
      <t>臉書網頁宣傳</t>
    </r>
  </si>
  <si>
    <r>
      <rPr>
        <sz val="14"/>
        <rFont val="標楷體"/>
        <family val="4"/>
      </rPr>
      <t>駐亞特蘭大辦事處</t>
    </r>
  </si>
  <si>
    <r>
      <rPr>
        <sz val="14"/>
        <color indexed="8"/>
        <rFont val="標楷體"/>
        <family val="4"/>
      </rPr>
      <t>臉書</t>
    </r>
  </si>
  <si>
    <r>
      <rPr>
        <sz val="14"/>
        <color indexed="8"/>
        <rFont val="標楷體"/>
        <family val="4"/>
      </rPr>
      <t>提升外人對我相關議題之認識和支持</t>
    </r>
  </si>
  <si>
    <r>
      <rPr>
        <sz val="14"/>
        <color indexed="8"/>
        <rFont val="標楷體"/>
        <family val="4"/>
      </rPr>
      <t>臉書貼文宣傳</t>
    </r>
  </si>
  <si>
    <r>
      <t>112</t>
    </r>
    <r>
      <rPr>
        <sz val="14"/>
        <color indexed="8"/>
        <rFont val="標楷體"/>
        <family val="4"/>
      </rPr>
      <t>年農曆春節廣告設計費</t>
    </r>
  </si>
  <si>
    <r>
      <rPr>
        <sz val="14"/>
        <color indexed="8"/>
        <rFont val="標楷體"/>
        <family val="4"/>
      </rPr>
      <t>魏姿芸</t>
    </r>
  </si>
  <si>
    <r>
      <rPr>
        <sz val="14"/>
        <color indexed="8"/>
        <rFont val="標楷體"/>
        <family val="4"/>
      </rPr>
      <t>臉書、大紀元、世界日報、聯華報及神州日報</t>
    </r>
  </si>
  <si>
    <r>
      <t>112</t>
    </r>
    <r>
      <rPr>
        <sz val="14"/>
        <color indexed="8"/>
        <rFont val="標楷體"/>
        <family val="4"/>
      </rPr>
      <t>年農曆春節廣告</t>
    </r>
  </si>
  <si>
    <r>
      <rPr>
        <sz val="14"/>
        <color indexed="8"/>
        <rFont val="標楷體"/>
        <family val="4"/>
      </rPr>
      <t>大紀元</t>
    </r>
  </si>
  <si>
    <r>
      <rPr>
        <sz val="14"/>
        <color indexed="8"/>
        <rFont val="標楷體"/>
        <family val="4"/>
      </rPr>
      <t>提升外人對我農曆春節文化之認識</t>
    </r>
  </si>
  <si>
    <r>
      <rPr>
        <sz val="14"/>
        <color indexed="8"/>
        <rFont val="標楷體"/>
        <family val="4"/>
      </rPr>
      <t>宣傳台灣軟實力</t>
    </r>
  </si>
  <si>
    <r>
      <rPr>
        <sz val="14"/>
        <color indexed="8"/>
        <rFont val="標楷體"/>
        <family val="4"/>
      </rPr>
      <t>台灣觀光影片、台灣燈節影片及兔年提燈抽獎等</t>
    </r>
  </si>
  <si>
    <r>
      <rPr>
        <sz val="14"/>
        <rFont val="標楷體"/>
        <family val="4"/>
      </rPr>
      <t>駐波士頓辦事處</t>
    </r>
  </si>
  <si>
    <r>
      <rPr>
        <sz val="14"/>
        <color indexed="8"/>
        <rFont val="標楷體"/>
        <family val="4"/>
      </rPr>
      <t>促進台灣觀光等</t>
    </r>
  </si>
  <si>
    <r>
      <rPr>
        <sz val="14"/>
        <color indexed="8"/>
        <rFont val="標楷體"/>
        <family val="4"/>
      </rPr>
      <t>臉書</t>
    </r>
  </si>
  <si>
    <r>
      <rPr>
        <sz val="14"/>
        <color indexed="8"/>
        <rFont val="標楷體"/>
        <family val="4"/>
      </rPr>
      <t>祝賀農曆新年</t>
    </r>
  </si>
  <si>
    <r>
      <rPr>
        <sz val="14"/>
        <color indexed="8"/>
        <rFont val="標楷體"/>
        <family val="4"/>
      </rPr>
      <t>春節廣告</t>
    </r>
  </si>
  <si>
    <r>
      <rPr>
        <sz val="14"/>
        <color indexed="8"/>
        <rFont val="標楷體"/>
        <family val="4"/>
      </rPr>
      <t>駐丹佛辦事處</t>
    </r>
  </si>
  <si>
    <r>
      <rPr>
        <sz val="14"/>
        <color indexed="8"/>
        <rFont val="標楷體"/>
        <family val="4"/>
      </rPr>
      <t>聖路易新聞</t>
    </r>
  </si>
  <si>
    <r>
      <rPr>
        <sz val="14"/>
        <color indexed="8"/>
        <rFont val="標楷體"/>
        <family val="4"/>
      </rPr>
      <t>藉此向旅美僑胞祝賀新年，除提升能見度，更收凝聚僑心之效，亦增與該報之良好關係。</t>
    </r>
  </si>
  <si>
    <r>
      <rPr>
        <sz val="14"/>
        <color indexed="8"/>
        <rFont val="標楷體"/>
        <family val="4"/>
      </rPr>
      <t>堪城新聞</t>
    </r>
  </si>
  <si>
    <r>
      <rPr>
        <sz val="14"/>
        <color indexed="8"/>
        <rFont val="標楷體"/>
        <family val="4"/>
      </rPr>
      <t>祝賀</t>
    </r>
    <r>
      <rPr>
        <sz val="14"/>
        <color indexed="8"/>
        <rFont val="Times New Roman"/>
        <family val="1"/>
      </rPr>
      <t>2023</t>
    </r>
    <r>
      <rPr>
        <sz val="14"/>
        <color indexed="8"/>
        <rFont val="標楷體"/>
        <family val="4"/>
      </rPr>
      <t>新年</t>
    </r>
  </si>
  <si>
    <r>
      <rPr>
        <sz val="14"/>
        <color indexed="8"/>
        <rFont val="標楷體"/>
        <family val="4"/>
      </rPr>
      <t>新年特刊廣告</t>
    </r>
  </si>
  <si>
    <r>
      <rPr>
        <sz val="14"/>
        <color indexed="8"/>
        <rFont val="標楷體"/>
        <family val="4"/>
      </rPr>
      <t>聖路易時報</t>
    </r>
  </si>
  <si>
    <r>
      <rPr>
        <sz val="14"/>
        <color indexed="8"/>
        <rFont val="標楷體"/>
        <family val="4"/>
      </rPr>
      <t>祝賀</t>
    </r>
    <r>
      <rPr>
        <sz val="14"/>
        <color indexed="8"/>
        <rFont val="Times New Roman"/>
        <family val="1"/>
      </rPr>
      <t>2023</t>
    </r>
    <r>
      <rPr>
        <sz val="14"/>
        <color indexed="8"/>
        <rFont val="標楷體"/>
        <family val="4"/>
      </rPr>
      <t>新年</t>
    </r>
  </si>
  <si>
    <r>
      <rPr>
        <sz val="14"/>
        <color indexed="8"/>
        <rFont val="標楷體"/>
        <family val="4"/>
      </rPr>
      <t>黃頁廣告</t>
    </r>
  </si>
  <si>
    <r>
      <rPr>
        <sz val="14"/>
        <color indexed="8"/>
        <rFont val="標楷體"/>
        <family val="4"/>
      </rPr>
      <t>提升駐處能見度，並增進僑胞對我國之向心力。</t>
    </r>
  </si>
  <si>
    <r>
      <rPr>
        <sz val="14"/>
        <color indexed="8"/>
        <rFont val="標楷體"/>
        <family val="4"/>
      </rPr>
      <t>聖路易堪城黃頁</t>
    </r>
  </si>
  <si>
    <r>
      <rPr>
        <sz val="14"/>
        <color indexed="8"/>
        <rFont val="標楷體"/>
        <family val="4"/>
      </rPr>
      <t>科州華報</t>
    </r>
  </si>
  <si>
    <r>
      <rPr>
        <sz val="14"/>
        <color indexed="8"/>
        <rFont val="標楷體"/>
        <family val="4"/>
      </rPr>
      <t>宣揚台美交流</t>
    </r>
  </si>
  <si>
    <r>
      <rPr>
        <sz val="14"/>
        <color indexed="8"/>
        <rFont val="標楷體"/>
        <family val="4"/>
      </rPr>
      <t>宣揚台美緊密關係</t>
    </r>
  </si>
  <si>
    <r>
      <rPr>
        <sz val="14"/>
        <color indexed="8"/>
        <rFont val="標楷體"/>
        <family val="4"/>
      </rPr>
      <t>駐洛杉磯辦事處</t>
    </r>
  </si>
  <si>
    <r>
      <rPr>
        <sz val="14"/>
        <color indexed="8"/>
        <rFont val="標楷體"/>
        <family val="4"/>
      </rPr>
      <t>向此間廣大僑民表達本處新春祝福</t>
    </r>
  </si>
  <si>
    <r>
      <rPr>
        <sz val="14"/>
        <color indexed="8"/>
        <rFont val="標楷體"/>
        <family val="4"/>
      </rPr>
      <t>大紀元時報</t>
    </r>
  </si>
  <si>
    <r>
      <rPr>
        <sz val="14"/>
        <color indexed="8"/>
        <rFont val="標楷體"/>
        <family val="4"/>
      </rPr>
      <t>電子平面媒體</t>
    </r>
  </si>
  <si>
    <r>
      <rPr>
        <sz val="14"/>
        <color indexed="8"/>
        <rFont val="標楷體"/>
        <family val="4"/>
      </rPr>
      <t>台灣時報</t>
    </r>
  </si>
  <si>
    <r>
      <rPr>
        <sz val="14"/>
        <color indexed="8"/>
        <rFont val="標楷體"/>
        <family val="4"/>
      </rPr>
      <t>駐紐約辦事處</t>
    </r>
  </si>
  <si>
    <r>
      <rPr>
        <sz val="14"/>
        <color indexed="8"/>
        <rFont val="標楷體"/>
        <family val="4"/>
      </rPr>
      <t>總預算</t>
    </r>
  </si>
  <si>
    <r>
      <rPr>
        <sz val="14"/>
        <color indexed="8"/>
        <rFont val="標楷體"/>
        <family val="4"/>
      </rPr>
      <t>增加本處臉書粉專觸及率及曝光度，擴大公眾外交效益。</t>
    </r>
  </si>
  <si>
    <r>
      <rPr>
        <sz val="14"/>
        <rFont val="標楷體"/>
        <family val="4"/>
      </rPr>
      <t>本處台北文化中心臉書粉專宣傳年度藝文計畫及活動</t>
    </r>
  </si>
  <si>
    <r>
      <rPr>
        <sz val="14"/>
        <color indexed="8"/>
        <rFont val="標楷體"/>
        <family val="4"/>
      </rPr>
      <t>駐紐約辦事處台北文化中心</t>
    </r>
  </si>
  <si>
    <r>
      <rPr>
        <sz val="14"/>
        <color indexed="8"/>
        <rFont val="標楷體"/>
        <family val="4"/>
      </rPr>
      <t>台北文化中心針對年度計畫及轄區內相關臺灣藝術家辦理之活動進行宣傳，包括徵選</t>
    </r>
    <r>
      <rPr>
        <sz val="14"/>
        <color indexed="8"/>
        <rFont val="Times New Roman"/>
        <family val="1"/>
      </rPr>
      <t>2023</t>
    </r>
    <r>
      <rPr>
        <sz val="14"/>
        <color indexed="8"/>
        <rFont val="標楷體"/>
        <family val="4"/>
      </rPr>
      <t>年芝加哥藝術博覽會臺灣策展人交流計劃等。</t>
    </r>
  </si>
  <si>
    <r>
      <t>112</t>
    </r>
    <r>
      <rPr>
        <sz val="14"/>
        <color indexed="8"/>
        <rFont val="標楷體"/>
        <family val="4"/>
      </rPr>
      <t>年</t>
    </r>
    <r>
      <rPr>
        <sz val="14"/>
        <color indexed="8"/>
        <rFont val="Times New Roman"/>
        <family val="1"/>
      </rPr>
      <t>1</t>
    </r>
    <r>
      <rPr>
        <sz val="14"/>
        <color indexed="8"/>
        <rFont val="標楷體"/>
        <family val="4"/>
      </rPr>
      <t>月本處官方推特潤稿</t>
    </r>
  </si>
  <si>
    <r>
      <rPr>
        <sz val="14"/>
        <color indexed="8"/>
        <rFont val="標楷體"/>
        <family val="4"/>
      </rPr>
      <t>駐舊金山辦事處</t>
    </r>
  </si>
  <si>
    <r>
      <t>2022</t>
    </r>
    <r>
      <rPr>
        <sz val="14"/>
        <color indexed="8"/>
        <rFont val="標楷體"/>
        <family val="4"/>
      </rPr>
      <t xml:space="preserve">年農曆新年賀詞
</t>
    </r>
  </si>
  <si>
    <r>
      <rPr>
        <sz val="14"/>
        <color indexed="8"/>
        <rFont val="標楷體"/>
        <family val="4"/>
      </rPr>
      <t>駐加處於大紀元時報刊登</t>
    </r>
    <r>
      <rPr>
        <sz val="14"/>
        <color indexed="8"/>
        <rFont val="Times New Roman"/>
        <family val="1"/>
      </rPr>
      <t>2022</t>
    </r>
    <r>
      <rPr>
        <sz val="14"/>
        <color indexed="8"/>
        <rFont val="標楷體"/>
        <family val="4"/>
      </rPr>
      <t>農曆新年賀詞</t>
    </r>
  </si>
  <si>
    <r>
      <t>111.</t>
    </r>
    <r>
      <rPr>
        <sz val="14"/>
        <color indexed="8"/>
        <rFont val="Times New Roman"/>
        <family val="1"/>
      </rPr>
      <t>1.28</t>
    </r>
  </si>
  <si>
    <r>
      <rPr>
        <sz val="14"/>
        <color indexed="8"/>
        <rFont val="標楷體"/>
        <family val="4"/>
      </rPr>
      <t>駐加拿大代表處</t>
    </r>
  </si>
  <si>
    <r>
      <rPr>
        <sz val="14"/>
        <color indexed="8"/>
        <rFont val="標楷體"/>
        <family val="4"/>
      </rPr>
      <t>大紀元時報</t>
    </r>
    <r>
      <rPr>
        <sz val="14"/>
        <color indexed="8"/>
        <rFont val="Times New Roman"/>
        <family val="1"/>
      </rPr>
      <t>(The Epoch Times)</t>
    </r>
  </si>
  <si>
    <r>
      <t>The Epoch Times</t>
    </r>
    <r>
      <rPr>
        <sz val="14"/>
        <color indexed="8"/>
        <rFont val="標楷體"/>
        <family val="4"/>
      </rPr>
      <t>大紀元時報</t>
    </r>
  </si>
  <si>
    <r>
      <t>2022</t>
    </r>
    <r>
      <rPr>
        <sz val="14"/>
        <color indexed="8"/>
        <rFont val="標楷體"/>
        <family val="4"/>
      </rPr>
      <t>年「聯合國氣候變化綱要公約第</t>
    </r>
    <r>
      <rPr>
        <sz val="14"/>
        <color indexed="8"/>
        <rFont val="Times New Roman"/>
        <family val="1"/>
      </rPr>
      <t>27</t>
    </r>
    <r>
      <rPr>
        <sz val="14"/>
        <color indexed="8"/>
        <rFont val="標楷體"/>
        <family val="4"/>
      </rPr>
      <t>屆締約方大會」</t>
    </r>
    <r>
      <rPr>
        <sz val="14"/>
        <color indexed="8"/>
        <rFont val="Times New Roman"/>
        <family val="1"/>
      </rPr>
      <t>(UNFCCC COP27)</t>
    </r>
    <r>
      <rPr>
        <sz val="14"/>
        <color indexed="8"/>
        <rFont val="標楷體"/>
        <family val="4"/>
      </rPr>
      <t>推案專文</t>
    </r>
  </si>
  <si>
    <r>
      <rPr>
        <sz val="14"/>
        <color indexed="8"/>
        <rFont val="標楷體"/>
        <family val="4"/>
      </rPr>
      <t>駐加處於國會山莊時報刊登</t>
    </r>
    <r>
      <rPr>
        <sz val="14"/>
        <color indexed="8"/>
        <rFont val="Times New Roman"/>
        <family val="1"/>
      </rPr>
      <t>UNFCCC</t>
    </r>
    <r>
      <rPr>
        <sz val="14"/>
        <color indexed="8"/>
        <rFont val="標楷體"/>
        <family val="4"/>
      </rPr>
      <t>推案專文</t>
    </r>
  </si>
  <si>
    <r>
      <t>111.</t>
    </r>
    <r>
      <rPr>
        <sz val="14"/>
        <color indexed="8"/>
        <rFont val="Times New Roman"/>
        <family val="1"/>
      </rPr>
      <t>10.31-11.6</t>
    </r>
  </si>
  <si>
    <r>
      <rPr>
        <sz val="14"/>
        <color indexed="8"/>
        <rFont val="標楷體"/>
        <family val="4"/>
      </rPr>
      <t>國會山莊時報</t>
    </r>
    <r>
      <rPr>
        <sz val="14"/>
        <color indexed="8"/>
        <rFont val="Times New Roman"/>
        <family val="1"/>
      </rPr>
      <t>(The Hill Times)</t>
    </r>
  </si>
  <si>
    <r>
      <rPr>
        <sz val="14"/>
        <color indexed="8"/>
        <rFont val="標楷體"/>
        <family val="4"/>
      </rPr>
      <t>國會山莊時報</t>
    </r>
    <r>
      <rPr>
        <sz val="14"/>
        <color indexed="8"/>
        <rFont val="Times New Roman"/>
        <family val="1"/>
      </rPr>
      <t>(The Hill Times)</t>
    </r>
  </si>
  <si>
    <r>
      <rPr>
        <sz val="14"/>
        <rFont val="標楷體"/>
        <family val="4"/>
      </rPr>
      <t>於「潮流」月刊第</t>
    </r>
    <r>
      <rPr>
        <sz val="14"/>
        <rFont val="Times New Roman"/>
        <family val="1"/>
      </rPr>
      <t>941</t>
    </r>
    <r>
      <rPr>
        <sz val="14"/>
        <rFont val="標楷體"/>
        <family val="4"/>
      </rPr>
      <t>期刊登本處謝代表於新年向各界賀年之名片廣告</t>
    </r>
  </si>
  <si>
    <r>
      <rPr>
        <sz val="14"/>
        <rFont val="標楷體"/>
        <family val="4"/>
      </rPr>
      <t>潮流月刊</t>
    </r>
    <r>
      <rPr>
        <sz val="14"/>
        <rFont val="Times New Roman"/>
        <family val="1"/>
      </rPr>
      <t>112</t>
    </r>
    <r>
      <rPr>
        <sz val="14"/>
        <rFont val="標楷體"/>
        <family val="4"/>
      </rPr>
      <t>年新年名片廣告案</t>
    </r>
  </si>
  <si>
    <r>
      <rPr>
        <sz val="14"/>
        <rFont val="標楷體"/>
        <family val="4"/>
      </rPr>
      <t>平面媒體</t>
    </r>
  </si>
  <si>
    <r>
      <t>112.1.1</t>
    </r>
    <r>
      <rPr>
        <sz val="14"/>
        <rFont val="標楷體"/>
        <family val="4"/>
      </rPr>
      <t>出刊</t>
    </r>
  </si>
  <si>
    <r>
      <rPr>
        <sz val="14"/>
        <rFont val="標楷體"/>
        <family val="4"/>
      </rPr>
      <t>駐日本代表處</t>
    </r>
  </si>
  <si>
    <r>
      <rPr>
        <sz val="14"/>
        <rFont val="標楷體"/>
        <family val="4"/>
      </rPr>
      <t>總預算</t>
    </r>
  </si>
  <si>
    <r>
      <rPr>
        <sz val="14"/>
        <rFont val="標楷體"/>
        <family val="4"/>
      </rPr>
      <t>駐外機構業務</t>
    </r>
  </si>
  <si>
    <r>
      <rPr>
        <sz val="14"/>
        <rFont val="標楷體"/>
        <family val="4"/>
      </rPr>
      <t>潮流社</t>
    </r>
  </si>
  <si>
    <r>
      <rPr>
        <sz val="14"/>
        <rFont val="標楷體"/>
        <family val="4"/>
      </rPr>
      <t>潮流月刊</t>
    </r>
  </si>
  <si>
    <r>
      <rPr>
        <sz val="14"/>
        <rFont val="標楷體"/>
        <family val="4"/>
      </rPr>
      <t>於「世界與日本」週刊第</t>
    </r>
    <r>
      <rPr>
        <sz val="14"/>
        <rFont val="Times New Roman"/>
        <family val="1"/>
      </rPr>
      <t>2236</t>
    </r>
    <r>
      <rPr>
        <sz val="14"/>
        <rFont val="標楷體"/>
        <family val="4"/>
      </rPr>
      <t>期刊登本處謝代表於新年向各界賀年之名片廣告</t>
    </r>
  </si>
  <si>
    <r>
      <rPr>
        <sz val="14"/>
        <rFont val="標楷體"/>
        <family val="4"/>
      </rPr>
      <t>世界與日本週刊</t>
    </r>
    <r>
      <rPr>
        <sz val="14"/>
        <rFont val="Times New Roman"/>
        <family val="1"/>
      </rPr>
      <t>112</t>
    </r>
    <r>
      <rPr>
        <sz val="14"/>
        <rFont val="標楷體"/>
        <family val="4"/>
      </rPr>
      <t>年新年名片廣告案</t>
    </r>
  </si>
  <si>
    <r>
      <t>112.1.2</t>
    </r>
    <r>
      <rPr>
        <sz val="14"/>
        <rFont val="標楷體"/>
        <family val="4"/>
      </rPr>
      <t>出刊</t>
    </r>
  </si>
  <si>
    <r>
      <rPr>
        <sz val="14"/>
        <rFont val="標楷體"/>
        <family val="4"/>
      </rPr>
      <t>內外新聞株式會社</t>
    </r>
  </si>
  <si>
    <r>
      <rPr>
        <sz val="14"/>
        <rFont val="標楷體"/>
        <family val="4"/>
      </rPr>
      <t>「世界與日本」週刊</t>
    </r>
  </si>
  <si>
    <r>
      <rPr>
        <sz val="14"/>
        <rFont val="標楷體"/>
        <family val="4"/>
      </rPr>
      <t>於「正論」月刊</t>
    </r>
    <r>
      <rPr>
        <sz val="14"/>
        <rFont val="Times New Roman"/>
        <family val="1"/>
      </rPr>
      <t>2023</t>
    </r>
    <r>
      <rPr>
        <sz val="14"/>
        <rFont val="標楷體"/>
        <family val="4"/>
      </rPr>
      <t>年</t>
    </r>
    <r>
      <rPr>
        <sz val="14"/>
        <rFont val="Times New Roman"/>
        <family val="1"/>
      </rPr>
      <t>2</t>
    </r>
    <r>
      <rPr>
        <sz val="14"/>
        <rFont val="標楷體"/>
        <family val="4"/>
      </rPr>
      <t>月號刊登本處謝代表於新年向各界賀年之名片廣告</t>
    </r>
  </si>
  <si>
    <r>
      <rPr>
        <sz val="14"/>
        <rFont val="標楷體"/>
        <family val="4"/>
      </rPr>
      <t>正論月刊</t>
    </r>
    <r>
      <rPr>
        <sz val="14"/>
        <rFont val="Times New Roman"/>
        <family val="1"/>
      </rPr>
      <t>112</t>
    </r>
    <r>
      <rPr>
        <sz val="14"/>
        <rFont val="標楷體"/>
        <family val="4"/>
      </rPr>
      <t>年新年名片廣告案</t>
    </r>
  </si>
  <si>
    <r>
      <t>FFN</t>
    </r>
    <r>
      <rPr>
        <sz val="14"/>
        <rFont val="標楷體"/>
        <family val="4"/>
      </rPr>
      <t>合同公司</t>
    </r>
  </si>
  <si>
    <r>
      <rPr>
        <sz val="14"/>
        <rFont val="標楷體"/>
        <family val="4"/>
      </rPr>
      <t>產經新聞社
「正論」月刊</t>
    </r>
  </si>
  <si>
    <r>
      <rPr>
        <sz val="14"/>
        <rFont val="標楷體"/>
        <family val="4"/>
      </rPr>
      <t>於「產經新聞」刊登本處謝代表於新年向各界賀年之名片廣告</t>
    </r>
  </si>
  <si>
    <r>
      <rPr>
        <sz val="14"/>
        <rFont val="標楷體"/>
        <family val="4"/>
      </rPr>
      <t>產經新聞</t>
    </r>
    <r>
      <rPr>
        <sz val="14"/>
        <rFont val="Times New Roman"/>
        <family val="1"/>
      </rPr>
      <t>112</t>
    </r>
    <r>
      <rPr>
        <sz val="14"/>
        <rFont val="標楷體"/>
        <family val="4"/>
      </rPr>
      <t>年新年名片廣告案</t>
    </r>
  </si>
  <si>
    <r>
      <rPr>
        <sz val="14"/>
        <rFont val="標楷體"/>
        <family val="4"/>
      </rPr>
      <t>產經新聞社</t>
    </r>
  </si>
  <si>
    <r>
      <rPr>
        <sz val="14"/>
        <rFont val="標楷體"/>
        <family val="4"/>
      </rPr>
      <t>產經新聞報</t>
    </r>
  </si>
  <si>
    <r>
      <rPr>
        <sz val="14"/>
        <rFont val="標楷體"/>
        <family val="4"/>
      </rPr>
      <t>於「山形新聞」刊登本處謝代表於新年向各界賀年之名片廣告</t>
    </r>
  </si>
  <si>
    <r>
      <rPr>
        <sz val="14"/>
        <rFont val="標楷體"/>
        <family val="4"/>
      </rPr>
      <t>山形新聞</t>
    </r>
    <r>
      <rPr>
        <sz val="14"/>
        <rFont val="Times New Roman"/>
        <family val="1"/>
      </rPr>
      <t>112</t>
    </r>
    <r>
      <rPr>
        <sz val="14"/>
        <rFont val="標楷體"/>
        <family val="4"/>
      </rPr>
      <t>年新年名片廣告案</t>
    </r>
  </si>
  <si>
    <r>
      <t>112.1.3</t>
    </r>
    <r>
      <rPr>
        <sz val="14"/>
        <rFont val="標楷體"/>
        <family val="4"/>
      </rPr>
      <t>出刊</t>
    </r>
  </si>
  <si>
    <r>
      <rPr>
        <sz val="14"/>
        <rFont val="標楷體"/>
        <family val="4"/>
      </rPr>
      <t>山形新聞社</t>
    </r>
  </si>
  <si>
    <r>
      <rPr>
        <sz val="14"/>
        <rFont val="標楷體"/>
        <family val="4"/>
      </rPr>
      <t>「山形新聞」發行量約</t>
    </r>
    <r>
      <rPr>
        <sz val="14"/>
        <rFont val="Times New Roman"/>
        <family val="1"/>
      </rPr>
      <t>18.5</t>
    </r>
    <r>
      <rPr>
        <sz val="14"/>
        <rFont val="標楷體"/>
        <family val="4"/>
      </rPr>
      <t>萬份</t>
    </r>
  </si>
  <si>
    <r>
      <rPr>
        <sz val="14"/>
        <rFont val="標楷體"/>
        <family val="4"/>
      </rPr>
      <t>山形新聞報</t>
    </r>
  </si>
  <si>
    <r>
      <rPr>
        <sz val="14"/>
        <rFont val="標楷體"/>
        <family val="4"/>
      </rPr>
      <t>外交部</t>
    </r>
  </si>
  <si>
    <r>
      <rPr>
        <sz val="14"/>
        <rFont val="標楷體"/>
        <family val="4"/>
      </rPr>
      <t>推廣暹羅代天宮臺灣元宵燈會</t>
    </r>
  </si>
  <si>
    <r>
      <t xml:space="preserve">2023.1.30
</t>
    </r>
    <r>
      <rPr>
        <sz val="14"/>
        <rFont val="標楷體"/>
        <family val="4"/>
      </rPr>
      <t xml:space="preserve">至
</t>
    </r>
    <r>
      <rPr>
        <sz val="14"/>
        <rFont val="Times New Roman"/>
        <family val="1"/>
      </rPr>
      <t xml:space="preserve">2023.1.31
</t>
    </r>
  </si>
  <si>
    <r>
      <rPr>
        <sz val="14"/>
        <rFont val="標楷體"/>
        <family val="4"/>
      </rPr>
      <t>駐泰國代表處</t>
    </r>
  </si>
  <si>
    <r>
      <rPr>
        <sz val="14"/>
        <rFont val="標楷體"/>
        <family val="4"/>
      </rPr>
      <t>臉書</t>
    </r>
  </si>
  <si>
    <r>
      <rPr>
        <sz val="14"/>
        <rFont val="標楷體"/>
        <family val="4"/>
      </rPr>
      <t>強化臺泰文化交流</t>
    </r>
  </si>
  <si>
    <r>
      <rPr>
        <sz val="14"/>
        <rFont val="標楷體"/>
        <family val="4"/>
      </rPr>
      <t>推廣雪梨僑界慶祝春節聯歡晚會情形</t>
    </r>
  </si>
  <si>
    <r>
      <rPr>
        <sz val="14"/>
        <rFont val="標楷體"/>
        <family val="4"/>
      </rPr>
      <t>駐雪梨辦事處</t>
    </r>
  </si>
  <si>
    <r>
      <rPr>
        <sz val="14"/>
        <rFont val="標楷體"/>
        <family val="4"/>
      </rPr>
      <t>總預算</t>
    </r>
  </si>
  <si>
    <r>
      <rPr>
        <sz val="14"/>
        <rFont val="標楷體"/>
        <family val="4"/>
      </rPr>
      <t>駐外機構業務</t>
    </r>
  </si>
  <si>
    <r>
      <rPr>
        <sz val="14"/>
        <color indexed="8"/>
        <rFont val="標楷體"/>
        <family val="4"/>
      </rPr>
      <t>財團法人國際合作發展基金會</t>
    </r>
  </si>
  <si>
    <r>
      <rPr>
        <sz val="14"/>
        <color indexed="8"/>
        <rFont val="標楷體"/>
        <family val="4"/>
      </rPr>
      <t>國合會</t>
    </r>
    <r>
      <rPr>
        <sz val="14"/>
        <color indexed="8"/>
        <rFont val="Times New Roman"/>
        <family val="1"/>
      </rPr>
      <t>112</t>
    </r>
    <r>
      <rPr>
        <sz val="14"/>
        <color indexed="8"/>
        <rFont val="標楷體"/>
        <family val="4"/>
      </rPr>
      <t>年長期海外志工暨專案志工招募</t>
    </r>
  </si>
  <si>
    <r>
      <rPr>
        <sz val="14"/>
        <color indexed="8"/>
        <rFont val="標楷體"/>
        <family val="4"/>
      </rPr>
      <t>人道援助處</t>
    </r>
  </si>
  <si>
    <r>
      <rPr>
        <sz val="14"/>
        <color indexed="8"/>
        <rFont val="標楷體"/>
        <family val="4"/>
      </rPr>
      <t>財團法人預算</t>
    </r>
  </si>
  <si>
    <r>
      <rPr>
        <sz val="14"/>
        <color indexed="8"/>
        <rFont val="標楷體"/>
        <family val="4"/>
      </rPr>
      <t>技術合作支出</t>
    </r>
  </si>
  <si>
    <r>
      <rPr>
        <sz val="14"/>
        <color indexed="8"/>
        <rFont val="標楷體"/>
        <family val="4"/>
      </rPr>
      <t>美商科高國際有限公司臺灣分公司</t>
    </r>
  </si>
  <si>
    <r>
      <rPr>
        <sz val="14"/>
        <color indexed="8"/>
        <rFont val="標楷體"/>
        <family val="4"/>
      </rPr>
      <t>使志工招募訊息觸及更廣大的受眾</t>
    </r>
  </si>
  <si>
    <r>
      <t>Google</t>
    </r>
    <r>
      <rPr>
        <sz val="14"/>
        <color indexed="8"/>
        <rFont val="標楷體"/>
        <family val="4"/>
      </rPr>
      <t>聯播</t>
    </r>
    <r>
      <rPr>
        <sz val="14"/>
        <color indexed="8"/>
        <rFont val="Times New Roman"/>
        <family val="1"/>
      </rPr>
      <t>(</t>
    </r>
    <r>
      <rPr>
        <sz val="14"/>
        <color indexed="8"/>
        <rFont val="標楷體"/>
        <family val="4"/>
      </rPr>
      <t>關鍵字、</t>
    </r>
    <r>
      <rPr>
        <sz val="14"/>
        <color indexed="8"/>
        <rFont val="Times New Roman"/>
        <family val="1"/>
      </rPr>
      <t>Youtube</t>
    </r>
    <r>
      <rPr>
        <sz val="14"/>
        <color indexed="8"/>
        <rFont val="標楷體"/>
        <family val="4"/>
      </rPr>
      <t>及其他多媒體平台</t>
    </r>
    <r>
      <rPr>
        <sz val="14"/>
        <color indexed="8"/>
        <rFont val="Times New Roman"/>
        <family val="1"/>
      </rPr>
      <t>)</t>
    </r>
  </si>
  <si>
    <r>
      <rPr>
        <sz val="14"/>
        <color indexed="8"/>
        <rFont val="標楷體"/>
        <family val="4"/>
      </rPr>
      <t>外交部</t>
    </r>
  </si>
  <si>
    <r>
      <rPr>
        <sz val="14"/>
        <color indexed="8"/>
        <rFont val="標楷體"/>
        <family val="4"/>
      </rPr>
      <t>網路社群媒體</t>
    </r>
  </si>
  <si>
    <r>
      <rPr>
        <sz val="14"/>
        <color indexed="8"/>
        <rFont val="標楷體"/>
        <family val="4"/>
      </rPr>
      <t>駐立陶宛代表處</t>
    </r>
  </si>
  <si>
    <r>
      <rPr>
        <sz val="14"/>
        <color indexed="8"/>
        <rFont val="標楷體"/>
        <family val="4"/>
      </rPr>
      <t>總預算</t>
    </r>
  </si>
  <si>
    <r>
      <rPr>
        <sz val="14"/>
        <color indexed="8"/>
        <rFont val="標楷體"/>
        <family val="4"/>
      </rPr>
      <t>駐外機構業務</t>
    </r>
  </si>
  <si>
    <r>
      <rPr>
        <sz val="14"/>
        <color indexed="8"/>
        <rFont val="標楷體"/>
        <family val="4"/>
      </rPr>
      <t>向立陶宛民眾說明台立發展多元經貿合作</t>
    </r>
  </si>
  <si>
    <r>
      <rPr>
        <sz val="14"/>
        <color indexed="8"/>
        <rFont val="標楷體"/>
        <family val="4"/>
      </rPr>
      <t>向立陶宛民眾宣傳台灣觀光旅遊</t>
    </r>
  </si>
  <si>
    <r>
      <rPr>
        <sz val="14"/>
        <color indexed="8"/>
        <rFont val="標楷體"/>
        <family val="4"/>
      </rPr>
      <t>駐希臘代表處</t>
    </r>
  </si>
  <si>
    <r>
      <rPr>
        <sz val="14"/>
        <color indexed="8"/>
        <rFont val="標楷體"/>
        <family val="4"/>
      </rPr>
      <t>最新台灣觀光影片</t>
    </r>
    <r>
      <rPr>
        <sz val="14"/>
        <color indexed="8"/>
        <rFont val="Times New Roman"/>
        <family val="1"/>
      </rPr>
      <t>-</t>
    </r>
    <r>
      <rPr>
        <sz val="14"/>
        <color indexed="8"/>
        <rFont val="標楷體"/>
        <family val="4"/>
      </rPr>
      <t>你最推薦國外友人去哪裡玩</t>
    </r>
    <r>
      <rPr>
        <sz val="14"/>
        <color indexed="8"/>
        <rFont val="Times New Roman"/>
        <family val="1"/>
      </rPr>
      <t>?</t>
    </r>
  </si>
  <si>
    <r>
      <rPr>
        <sz val="14"/>
        <color indexed="8"/>
        <rFont val="標楷體"/>
        <family val="4"/>
      </rPr>
      <t>總預算</t>
    </r>
  </si>
  <si>
    <r>
      <rPr>
        <sz val="14"/>
        <color indexed="8"/>
        <rFont val="標楷體"/>
        <family val="4"/>
      </rPr>
      <t>駐外機構業務</t>
    </r>
  </si>
  <si>
    <r>
      <rPr>
        <sz val="14"/>
        <color indexed="8"/>
        <rFont val="標楷體"/>
        <family val="4"/>
      </rPr>
      <t>臉書</t>
    </r>
  </si>
  <si>
    <r>
      <rPr>
        <sz val="14"/>
        <color indexed="8"/>
        <rFont val="標楷體"/>
        <family val="4"/>
      </rPr>
      <t>廣告觸及當地民眾</t>
    </r>
    <r>
      <rPr>
        <sz val="14"/>
        <color indexed="8"/>
        <rFont val="Times New Roman"/>
        <family val="1"/>
      </rPr>
      <t>28,658</t>
    </r>
    <r>
      <rPr>
        <sz val="14"/>
        <color indexed="8"/>
        <rFont val="標楷體"/>
        <family val="4"/>
      </rPr>
      <t>人次</t>
    </r>
  </si>
  <si>
    <r>
      <rPr>
        <sz val="14"/>
        <color indexed="8"/>
        <rFont val="標楷體"/>
        <family val="4"/>
      </rPr>
      <t>駐西班牙代表處</t>
    </r>
  </si>
  <si>
    <r>
      <rPr>
        <sz val="14"/>
        <color indexed="8"/>
        <rFont val="標楷體"/>
        <family val="4"/>
      </rPr>
      <t>宣介我國最新政策，增加台灣能見度，提升正面形象，俾使受眾對我國有更充分及正確之了解</t>
    </r>
  </si>
  <si>
    <r>
      <rPr>
        <sz val="14"/>
        <color indexed="8"/>
        <rFont val="標楷體"/>
        <family val="4"/>
      </rPr>
      <t>一般網路用戶</t>
    </r>
  </si>
  <si>
    <r>
      <rPr>
        <sz val="14"/>
        <color indexed="8"/>
        <rFont val="標楷體"/>
        <family val="4"/>
      </rPr>
      <t>駐歐盟兼駐比利時代表處</t>
    </r>
  </si>
  <si>
    <r>
      <rPr>
        <b/>
        <sz val="14"/>
        <color indexed="8"/>
        <rFont val="標楷體"/>
        <family val="4"/>
      </rPr>
      <t>機關名稱</t>
    </r>
  </si>
  <si>
    <r>
      <rPr>
        <b/>
        <sz val="14"/>
        <color indexed="8"/>
        <rFont val="標楷體"/>
        <family val="4"/>
      </rPr>
      <t>備註</t>
    </r>
  </si>
  <si>
    <r>
      <rPr>
        <sz val="14"/>
        <color indexed="8"/>
        <rFont val="標楷體"/>
        <family val="4"/>
      </rPr>
      <t>行銷台灣觀光影片</t>
    </r>
  </si>
  <si>
    <r>
      <rPr>
        <sz val="14"/>
        <color indexed="8"/>
        <rFont val="標楷體"/>
        <family val="4"/>
      </rPr>
      <t>駐多倫多辦事處</t>
    </r>
  </si>
  <si>
    <r>
      <rPr>
        <sz val="14"/>
        <color indexed="8"/>
        <rFont val="標楷體"/>
        <family val="4"/>
      </rPr>
      <t>利用多元管道提升國家形象</t>
    </r>
    <r>
      <rPr>
        <sz val="14"/>
        <color indexed="8"/>
        <rFont val="新細明體"/>
        <family val="1"/>
      </rPr>
      <t>，</t>
    </r>
    <r>
      <rPr>
        <sz val="14"/>
        <color indexed="8"/>
        <rFont val="標楷體"/>
        <family val="4"/>
      </rPr>
      <t>行銷台灣觀光</t>
    </r>
  </si>
  <si>
    <r>
      <rPr>
        <sz val="14"/>
        <color indexed="8"/>
        <rFont val="標楷體"/>
        <family val="4"/>
      </rPr>
      <t>提升外人對我國相關議題之認識與支持並凝聚僑心</t>
    </r>
  </si>
  <si>
    <r>
      <rPr>
        <sz val="14"/>
        <color indexed="8"/>
        <rFont val="標楷體"/>
        <family val="4"/>
      </rPr>
      <t>宣傳台灣參與國際組織之決心並訴請支持</t>
    </r>
  </si>
  <si>
    <r>
      <rPr>
        <sz val="14"/>
        <rFont val="標楷體"/>
        <family val="4"/>
      </rPr>
      <t>臉書</t>
    </r>
  </si>
  <si>
    <r>
      <rPr>
        <sz val="14"/>
        <rFont val="標楷體"/>
        <family val="4"/>
      </rPr>
      <t>增加駐處臉書曝光度，擴大公眾外交效益，有助澳洲各界瞭解台僑及台商發展情形、提升能見度，另穿插台灣民俗技藝及歌舞表演，展現我國文化軟實力。</t>
    </r>
  </si>
  <si>
    <r>
      <rPr>
        <sz val="14"/>
        <color indexed="8"/>
        <rFont val="標楷體"/>
        <family val="4"/>
      </rPr>
      <t>外交部</t>
    </r>
  </si>
  <si>
    <r>
      <rPr>
        <sz val="14"/>
        <color indexed="8"/>
        <rFont val="標楷體"/>
        <family val="4"/>
      </rPr>
      <t>推廣城市美食觀光</t>
    </r>
  </si>
  <si>
    <r>
      <rPr>
        <sz val="14"/>
        <color indexed="8"/>
        <rFont val="標楷體"/>
        <family val="4"/>
      </rPr>
      <t>駐以色列代表處</t>
    </r>
  </si>
  <si>
    <r>
      <rPr>
        <sz val="14"/>
        <color indexed="8"/>
        <rFont val="標楷體"/>
        <family val="4"/>
      </rPr>
      <t>推廣年貨大街及旅遊</t>
    </r>
  </si>
  <si>
    <r>
      <rPr>
        <sz val="14"/>
        <color indexed="8"/>
        <rFont val="標楷體"/>
        <family val="4"/>
      </rPr>
      <t>台灣新創，大放異彩</t>
    </r>
  </si>
  <si>
    <r>
      <rPr>
        <sz val="14"/>
        <color indexed="8"/>
        <rFont val="標楷體"/>
        <family val="4"/>
      </rPr>
      <t>駐土耳其代表處</t>
    </r>
  </si>
  <si>
    <r>
      <rPr>
        <sz val="14"/>
        <color indexed="8"/>
        <rFont val="標楷體"/>
        <family val="4"/>
      </rPr>
      <t>增進駐地對我國之瞭解與支持，提升我國際形象，以及爭取臺灣及土耳其各界人士支持交流合作。</t>
    </r>
  </si>
  <si>
    <r>
      <rPr>
        <sz val="14"/>
        <color indexed="8"/>
        <rFont val="標楷體"/>
        <family val="4"/>
      </rPr>
      <t>台灣企業獲得國際認證為世界級燈塔工廠</t>
    </r>
  </si>
  <si>
    <r>
      <rPr>
        <sz val="14"/>
        <color indexed="8"/>
        <rFont val="標楷體"/>
        <family val="4"/>
      </rPr>
      <t>我國文化</t>
    </r>
  </si>
  <si>
    <r>
      <rPr>
        <sz val="14"/>
        <color indexed="8"/>
        <rFont val="標楷體"/>
        <family val="4"/>
      </rPr>
      <t>新春影片</t>
    </r>
  </si>
  <si>
    <r>
      <rPr>
        <sz val="14"/>
        <color indexed="8"/>
        <rFont val="標楷體"/>
        <family val="4"/>
      </rPr>
      <t>駐阿曼代表處</t>
    </r>
  </si>
  <si>
    <r>
      <rPr>
        <sz val="14"/>
        <color indexed="8"/>
        <rFont val="標楷體"/>
        <family val="4"/>
      </rPr>
      <t>我國外交政策</t>
    </r>
  </si>
  <si>
    <r>
      <rPr>
        <sz val="14"/>
        <color indexed="8"/>
        <rFont val="標楷體"/>
        <family val="4"/>
      </rPr>
      <t>駐巴拉圭大使館</t>
    </r>
  </si>
  <si>
    <r>
      <rPr>
        <sz val="14"/>
        <color indexed="8"/>
        <rFont val="標楷體"/>
        <family val="4"/>
      </rPr>
      <t>增進轄內民眾對我國之瞭解及支持</t>
    </r>
  </si>
  <si>
    <r>
      <rPr>
        <sz val="14"/>
        <color indexed="8"/>
        <rFont val="標楷體"/>
        <family val="4"/>
      </rPr>
      <t>慶祝露國諾貝爾獎得主紀念日</t>
    </r>
  </si>
  <si>
    <r>
      <rPr>
        <sz val="14"/>
        <color indexed="8"/>
        <rFont val="標楷體"/>
        <family val="4"/>
      </rPr>
      <t>平面媒體</t>
    </r>
  </si>
  <si>
    <r>
      <rPr>
        <sz val="14"/>
        <color indexed="8"/>
        <rFont val="標楷體"/>
        <family val="4"/>
      </rPr>
      <t>駐聖露西亞大使館</t>
    </r>
  </si>
  <si>
    <r>
      <rPr>
        <sz val="14"/>
        <color indexed="8"/>
        <rFont val="標楷體"/>
        <family val="4"/>
      </rPr>
      <t>增進兩國合作友好關係</t>
    </r>
  </si>
  <si>
    <r>
      <rPr>
        <sz val="14"/>
        <color indexed="8"/>
        <rFont val="標楷體"/>
        <family val="4"/>
      </rPr>
      <t>宣傳台灣旅遊景點</t>
    </r>
  </si>
  <si>
    <r>
      <rPr>
        <sz val="14"/>
        <color indexed="8"/>
        <rFont val="標楷體"/>
        <family val="4"/>
      </rPr>
      <t>駐聖露西亞大使館</t>
    </r>
  </si>
  <si>
    <r>
      <rPr>
        <sz val="14"/>
        <color indexed="8"/>
        <rFont val="標楷體"/>
        <family val="4"/>
      </rPr>
      <t>擴大台灣觀光景點在露國之能見度</t>
    </r>
  </si>
  <si>
    <r>
      <rPr>
        <sz val="14"/>
        <color indexed="8"/>
        <rFont val="標楷體"/>
        <family val="4"/>
      </rPr>
      <t>行銷台灣觀光專案影片素材</t>
    </r>
  </si>
  <si>
    <r>
      <rPr>
        <sz val="14"/>
        <color indexed="8"/>
        <rFont val="標楷體"/>
        <family val="4"/>
      </rPr>
      <t>國際傳播司</t>
    </r>
  </si>
  <si>
    <r>
      <rPr>
        <sz val="14"/>
        <color indexed="8"/>
        <rFont val="標楷體"/>
        <family val="4"/>
      </rPr>
      <t>外交管理業務</t>
    </r>
  </si>
  <si>
    <r>
      <rPr>
        <sz val="14"/>
        <color indexed="8"/>
        <rFont val="標楷體"/>
        <family val="4"/>
      </rPr>
      <t>提姆沃克影像工作室</t>
    </r>
  </si>
  <si>
    <r>
      <rPr>
        <sz val="14"/>
        <color indexed="8"/>
        <rFont val="標楷體"/>
        <family val="4"/>
      </rPr>
      <t>透過影片行銷我國觀光，提升我國正面形象，增進國際能見度。</t>
    </r>
  </si>
  <si>
    <r>
      <rPr>
        <sz val="14"/>
        <color indexed="8"/>
        <rFont val="標楷體"/>
        <family val="4"/>
      </rPr>
      <t>黃律婷</t>
    </r>
  </si>
  <si>
    <r>
      <rPr>
        <sz val="14"/>
        <color indexed="8"/>
        <rFont val="標楷體"/>
        <family val="4"/>
      </rPr>
      <t>外交部活動宣傳影片採購案</t>
    </r>
  </si>
  <si>
    <r>
      <rPr>
        <sz val="14"/>
        <color indexed="8"/>
        <rFont val="標楷體"/>
        <family val="4"/>
      </rPr>
      <t>公眾外交協調會</t>
    </r>
  </si>
  <si>
    <r>
      <rPr>
        <sz val="14"/>
        <color indexed="8"/>
        <rFont val="標楷體"/>
        <family val="4"/>
      </rPr>
      <t>外交管理業務</t>
    </r>
  </si>
  <si>
    <r>
      <rPr>
        <sz val="14"/>
        <color indexed="8"/>
        <rFont val="標楷體"/>
        <family val="4"/>
      </rPr>
      <t>中央社</t>
    </r>
  </si>
  <si>
    <r>
      <rPr>
        <sz val="14"/>
        <color indexed="8"/>
        <rFont val="標楷體"/>
        <family val="4"/>
      </rPr>
      <t>宣介外館於駐地辦理及參與之各項活動，以增進海內外各界對外交工作之瞭解。</t>
    </r>
  </si>
  <si>
    <r>
      <t>YouTube</t>
    </r>
    <r>
      <rPr>
        <sz val="14"/>
        <color indexed="8"/>
        <rFont val="標楷體"/>
        <family val="4"/>
      </rPr>
      <t>外交部頻道</t>
    </r>
  </si>
  <si>
    <r>
      <t>112</t>
    </r>
    <r>
      <rPr>
        <sz val="14"/>
        <color indexed="8"/>
        <rFont val="標楷體"/>
        <family val="4"/>
      </rPr>
      <t>年「農曆春節賀歲短片」委外案</t>
    </r>
  </si>
  <si>
    <r>
      <rPr>
        <sz val="14"/>
        <color indexed="8"/>
        <rFont val="標楷體"/>
        <family val="4"/>
      </rPr>
      <t>梅花鹿影業股份有限公司</t>
    </r>
  </si>
  <si>
    <r>
      <rPr>
        <sz val="14"/>
        <color indexed="8"/>
        <rFont val="標楷體"/>
        <family val="4"/>
      </rPr>
      <t>宣介本部各單位工作亮點以增進海內外國人對我國外交工作之瞭解與支持</t>
    </r>
  </si>
  <si>
    <r>
      <t>YouTube</t>
    </r>
    <r>
      <rPr>
        <sz val="14"/>
        <color indexed="8"/>
        <rFont val="標楷體"/>
        <family val="4"/>
      </rPr>
      <t>外交部頻道、外交部臉書粉專</t>
    </r>
  </si>
  <si>
    <r>
      <t>112</t>
    </r>
    <r>
      <rPr>
        <sz val="14"/>
        <color indexed="8"/>
        <rFont val="標楷體"/>
        <family val="4"/>
      </rPr>
      <t>年春節賀歲短片推播</t>
    </r>
  </si>
  <si>
    <r>
      <rPr>
        <sz val="14"/>
        <color indexed="8"/>
        <rFont val="標楷體"/>
        <family val="4"/>
      </rPr>
      <t>於農曆春節期間宣介本部各單位工作亮點以增進海內外國人對我國外交工作之瞭解與支持</t>
    </r>
  </si>
  <si>
    <r>
      <rPr>
        <b/>
        <sz val="14"/>
        <color indexed="8"/>
        <rFont val="標楷體"/>
        <family val="4"/>
      </rPr>
      <t>標案</t>
    </r>
    <r>
      <rPr>
        <b/>
        <sz val="14"/>
        <color indexed="8"/>
        <rFont val="Times New Roman"/>
        <family val="1"/>
      </rPr>
      <t>/</t>
    </r>
    <r>
      <rPr>
        <b/>
        <sz val="14"/>
        <color indexed="8"/>
        <rFont val="標楷體"/>
        <family val="4"/>
      </rPr>
      <t>契約名稱</t>
    </r>
  </si>
  <si>
    <r>
      <rPr>
        <sz val="14"/>
        <color indexed="8"/>
        <rFont val="標楷體"/>
        <family val="4"/>
      </rPr>
      <t>通訊電子報、</t>
    </r>
    <r>
      <rPr>
        <sz val="14"/>
        <color indexed="8"/>
        <rFont val="Times New Roman"/>
        <family val="1"/>
      </rPr>
      <t>Radio 1000</t>
    </r>
  </si>
  <si>
    <r>
      <rPr>
        <sz val="14"/>
        <color indexed="8"/>
        <rFont val="標楷體"/>
        <family val="4"/>
      </rPr>
      <t>聲報</t>
    </r>
    <r>
      <rPr>
        <sz val="14"/>
        <color indexed="8"/>
        <rFont val="Times New Roman"/>
        <family val="1"/>
      </rPr>
      <t>(The Voice)</t>
    </r>
  </si>
  <si>
    <r>
      <rPr>
        <sz val="14"/>
        <color indexed="8"/>
        <rFont val="標楷體"/>
        <family val="4"/>
      </rPr>
      <t>網路媒體</t>
    </r>
    <r>
      <rPr>
        <sz val="14"/>
        <color indexed="8"/>
        <rFont val="Times New Roman"/>
        <family val="1"/>
      </rPr>
      <t>(</t>
    </r>
    <r>
      <rPr>
        <sz val="14"/>
        <color indexed="8"/>
        <rFont val="標楷體"/>
        <family val="4"/>
      </rPr>
      <t>含社群媒體</t>
    </r>
    <r>
      <rPr>
        <sz val="14"/>
        <color indexed="8"/>
        <rFont val="Times New Roman"/>
        <family val="1"/>
      </rPr>
      <t>)</t>
    </r>
  </si>
  <si>
    <r>
      <rPr>
        <sz val="14"/>
        <color indexed="8"/>
        <rFont val="標楷體"/>
        <family val="4"/>
      </rPr>
      <t>本部及外館社群媒體：臉書、潮台灣臉書、</t>
    </r>
    <r>
      <rPr>
        <sz val="14"/>
        <color indexed="8"/>
        <rFont val="Times New Roman"/>
        <family val="1"/>
      </rPr>
      <t>Instagram</t>
    </r>
    <r>
      <rPr>
        <sz val="14"/>
        <color indexed="8"/>
        <rFont val="標楷體"/>
        <family val="4"/>
      </rPr>
      <t>、推特、潮台灣</t>
    </r>
    <r>
      <rPr>
        <sz val="14"/>
        <color indexed="8"/>
        <rFont val="Times New Roman"/>
        <family val="1"/>
      </rPr>
      <t>YouTube</t>
    </r>
    <r>
      <rPr>
        <sz val="14"/>
        <color indexed="8"/>
        <rFont val="標楷體"/>
        <family val="4"/>
      </rPr>
      <t>頻道</t>
    </r>
  </si>
  <si>
    <r>
      <rPr>
        <sz val="14"/>
        <color indexed="8"/>
        <rFont val="標楷體"/>
        <family val="4"/>
      </rPr>
      <t>國合會配合海外服務工作團第</t>
    </r>
    <r>
      <rPr>
        <sz val="14"/>
        <color indexed="8"/>
        <rFont val="Times New Roman"/>
        <family val="1"/>
      </rPr>
      <t>1</t>
    </r>
    <r>
      <rPr>
        <sz val="14"/>
        <color indexed="8"/>
        <rFont val="標楷體"/>
        <family val="4"/>
      </rPr>
      <t>梯次長期及專案志工招募時程刊登</t>
    </r>
    <r>
      <rPr>
        <sz val="14"/>
        <color indexed="8"/>
        <rFont val="Times New Roman"/>
        <family val="1"/>
      </rPr>
      <t>Google</t>
    </r>
    <r>
      <rPr>
        <sz val="14"/>
        <color indexed="8"/>
        <rFont val="標楷體"/>
        <family val="4"/>
      </rPr>
      <t>關鍵字廣告</t>
    </r>
  </si>
  <si>
    <r>
      <rPr>
        <sz val="14"/>
        <color indexed="8"/>
        <rFont val="標楷體"/>
        <family val="4"/>
      </rPr>
      <t>外館活動影片「我國</t>
    </r>
    <r>
      <rPr>
        <sz val="14"/>
        <color indexed="8"/>
        <rFont val="Times New Roman"/>
        <family val="1"/>
      </rPr>
      <t>APEC</t>
    </r>
    <r>
      <rPr>
        <sz val="14"/>
        <color indexed="8"/>
        <rFont val="標楷體"/>
        <family val="4"/>
      </rPr>
      <t>領袖代表夫人女力慈善外交</t>
    </r>
    <r>
      <rPr>
        <sz val="14"/>
        <color indexed="8"/>
        <rFont val="Times New Roman"/>
        <family val="1"/>
      </rPr>
      <t xml:space="preserve"> </t>
    </r>
    <r>
      <rPr>
        <sz val="14"/>
        <color indexed="8"/>
        <rFont val="標楷體"/>
        <family val="4"/>
      </rPr>
      <t>代表政府捐款助泰弱勢孩童」</t>
    </r>
  </si>
  <si>
    <r>
      <rPr>
        <sz val="14"/>
        <color indexed="8"/>
        <rFont val="標楷體"/>
        <family val="4"/>
      </rPr>
      <t xml:space="preserve">無期限
</t>
    </r>
    <r>
      <rPr>
        <sz val="14"/>
        <color indexed="8"/>
        <rFont val="Times New Roman"/>
        <family val="1"/>
      </rPr>
      <t>(112.01.03</t>
    </r>
    <r>
      <rPr>
        <sz val="14"/>
        <color indexed="8"/>
        <rFont val="標楷體"/>
        <family val="4"/>
      </rPr>
      <t>上掛</t>
    </r>
    <r>
      <rPr>
        <sz val="14"/>
        <color indexed="8"/>
        <rFont val="Times New Roman"/>
        <family val="1"/>
      </rPr>
      <t>)</t>
    </r>
  </si>
  <si>
    <r>
      <rPr>
        <sz val="14"/>
        <color indexed="8"/>
        <rFont val="標楷體"/>
        <family val="4"/>
      </rPr>
      <t>外館活動影片「</t>
    </r>
    <r>
      <rPr>
        <sz val="14"/>
        <color indexed="8"/>
        <rFont val="Times New Roman"/>
        <family val="1"/>
      </rPr>
      <t>APEC</t>
    </r>
    <r>
      <rPr>
        <sz val="14"/>
        <color indexed="8"/>
        <rFont val="標楷體"/>
        <family val="4"/>
      </rPr>
      <t>峰會落幕</t>
    </r>
    <r>
      <rPr>
        <sz val="14"/>
        <color indexed="8"/>
        <rFont val="Times New Roman"/>
        <family val="1"/>
      </rPr>
      <t xml:space="preserve"> </t>
    </r>
    <r>
      <rPr>
        <sz val="14"/>
        <color indexed="8"/>
        <rFont val="標楷體"/>
        <family val="4"/>
      </rPr>
      <t>我國領袖代表張忠謀：成果相當圓滿」</t>
    </r>
  </si>
  <si>
    <r>
      <rPr>
        <sz val="14"/>
        <color indexed="8"/>
        <rFont val="標楷體"/>
        <family val="4"/>
      </rPr>
      <t>外館活動影片「台越互設代表處</t>
    </r>
    <r>
      <rPr>
        <sz val="14"/>
        <color indexed="8"/>
        <rFont val="Times New Roman"/>
        <family val="1"/>
      </rPr>
      <t>30</t>
    </r>
    <r>
      <rPr>
        <sz val="14"/>
        <color indexed="8"/>
        <rFont val="標楷體"/>
        <family val="4"/>
      </rPr>
      <t>年</t>
    </r>
    <r>
      <rPr>
        <sz val="14"/>
        <color indexed="8"/>
        <rFont val="Times New Roman"/>
        <family val="1"/>
      </rPr>
      <t xml:space="preserve"> </t>
    </r>
    <r>
      <rPr>
        <sz val="14"/>
        <color indexed="8"/>
        <rFont val="標楷體"/>
        <family val="4"/>
      </rPr>
      <t>我國駐越代表處盛大慶祝」</t>
    </r>
  </si>
  <si>
    <r>
      <rPr>
        <sz val="14"/>
        <color indexed="8"/>
        <rFont val="標楷體"/>
        <family val="4"/>
      </rPr>
      <t>外館活動影片「台積電亞利桑那州廠移機典禮</t>
    </r>
    <r>
      <rPr>
        <sz val="14"/>
        <color indexed="8"/>
        <rFont val="Times New Roman"/>
        <family val="1"/>
      </rPr>
      <t xml:space="preserve"> </t>
    </r>
    <r>
      <rPr>
        <sz val="14"/>
        <color indexed="8"/>
        <rFont val="標楷體"/>
        <family val="4"/>
      </rPr>
      <t>美國總統親蒞致謝」</t>
    </r>
  </si>
  <si>
    <r>
      <rPr>
        <sz val="14"/>
        <color indexed="8"/>
        <rFont val="標楷體"/>
        <family val="4"/>
      </rPr>
      <t>外交部</t>
    </r>
    <r>
      <rPr>
        <sz val="14"/>
        <color indexed="8"/>
        <rFont val="Times New Roman"/>
        <family val="1"/>
      </rPr>
      <t>112</t>
    </r>
    <r>
      <rPr>
        <sz val="14"/>
        <color indexed="8"/>
        <rFont val="標楷體"/>
        <family val="4"/>
      </rPr>
      <t>年兔年新春賀歲短片「新春兔尋遊魔法部」</t>
    </r>
  </si>
  <si>
    <r>
      <rPr>
        <sz val="14"/>
        <color indexed="8"/>
        <rFont val="標楷體"/>
        <family val="4"/>
      </rPr>
      <t xml:space="preserve">無期限
</t>
    </r>
    <r>
      <rPr>
        <sz val="14"/>
        <color indexed="8"/>
        <rFont val="Times New Roman"/>
        <family val="1"/>
      </rPr>
      <t>(112.01.10</t>
    </r>
    <r>
      <rPr>
        <sz val="14"/>
        <color indexed="8"/>
        <rFont val="標楷體"/>
        <family val="4"/>
      </rPr>
      <t>上掛</t>
    </r>
    <r>
      <rPr>
        <sz val="14"/>
        <color indexed="8"/>
        <rFont val="Times New Roman"/>
        <family val="1"/>
      </rPr>
      <t>)</t>
    </r>
  </si>
  <si>
    <t>網路媒體（含社群媒體）</t>
  </si>
  <si>
    <t>聯華報
神州日報</t>
  </si>
  <si>
    <t>宣揚我國外交政策案</t>
  </si>
  <si>
    <t>慶祝露國諾貝爾獎得主紀念日案</t>
  </si>
  <si>
    <t>世界日報</t>
  </si>
  <si>
    <t>賀歲影片社媒宣傳</t>
  </si>
  <si>
    <t>駐處網站、臉書及推特粉專</t>
  </si>
  <si>
    <t>「春節賀刊」文宣</t>
  </si>
  <si>
    <t>宣達我相關議題及國情</t>
  </si>
  <si>
    <t>駐處臉書粉專</t>
  </si>
  <si>
    <t>宣傳我與僑社辦理之春節園遊會活動</t>
  </si>
  <si>
    <t>宣達我觀光議題及國情</t>
  </si>
  <si>
    <t>農曆春節廣告設計費</t>
  </si>
  <si>
    <t>祝賀農曆新年</t>
  </si>
  <si>
    <t>藉此向旅美僑胞祝賀新年，除提升能見度，更收凝聚僑心之效，亦增進與該報之良好關係。</t>
  </si>
  <si>
    <t>臉書貼文宣傳</t>
  </si>
  <si>
    <t xml:space="preserve">
新春賀年廣告
</t>
  </si>
  <si>
    <t xml:space="preserve">
新春賀年廣告</t>
  </si>
  <si>
    <t>向此間廣大僑民表達新春祝福</t>
  </si>
  <si>
    <t>宣傳台灣軟實力</t>
  </si>
  <si>
    <t>宣傳我政策</t>
  </si>
  <si>
    <t>加強深入主流社群，以軟性方式宣達我國政策訴求</t>
  </si>
  <si>
    <t>平面媒體網路版</t>
  </si>
  <si>
    <r>
      <rPr>
        <sz val="14"/>
        <rFont val="標楷體"/>
        <family val="4"/>
      </rPr>
      <t>月刊每月發行</t>
    </r>
    <r>
      <rPr>
        <sz val="14"/>
        <rFont val="Times New Roman"/>
        <family val="1"/>
      </rPr>
      <t>3</t>
    </r>
    <r>
      <rPr>
        <sz val="14"/>
        <rFont val="標楷體"/>
        <family val="4"/>
      </rPr>
      <t>千冊，可觸及廣大讀者群。</t>
    </r>
  </si>
  <si>
    <r>
      <rPr>
        <sz val="14"/>
        <rFont val="標楷體"/>
        <family val="4"/>
      </rPr>
      <t>「世界與日本」週刊每期發行約</t>
    </r>
    <r>
      <rPr>
        <sz val="14"/>
        <rFont val="Times New Roman"/>
        <family val="1"/>
      </rPr>
      <t>8</t>
    </r>
    <r>
      <rPr>
        <sz val="14"/>
        <rFont val="標楷體"/>
        <family val="4"/>
      </rPr>
      <t>萬份，可觸及廣大讀者群。</t>
    </r>
  </si>
  <si>
    <r>
      <rPr>
        <sz val="14"/>
        <rFont val="標楷體"/>
        <family val="4"/>
      </rPr>
      <t>「正論」月刊每月發行約</t>
    </r>
    <r>
      <rPr>
        <sz val="14"/>
        <rFont val="Times New Roman"/>
        <family val="1"/>
      </rPr>
      <t>6</t>
    </r>
    <r>
      <rPr>
        <sz val="14"/>
        <rFont val="標楷體"/>
        <family val="4"/>
      </rPr>
      <t>萬冊，可觸及廣大讀者群。</t>
    </r>
  </si>
  <si>
    <r>
      <rPr>
        <sz val="14"/>
        <rFont val="標楷體"/>
        <family val="4"/>
      </rPr>
      <t>「產經新聞」全國版發行量共</t>
    </r>
    <r>
      <rPr>
        <sz val="14"/>
        <rFont val="Times New Roman"/>
        <family val="1"/>
      </rPr>
      <t>120</t>
    </r>
    <r>
      <rPr>
        <sz val="14"/>
        <rFont val="標楷體"/>
        <family val="4"/>
      </rPr>
      <t>萬份，可觸及廣大讀者群。</t>
    </r>
  </si>
  <si>
    <r>
      <rPr>
        <sz val="14"/>
        <rFont val="標楷體"/>
        <family val="4"/>
      </rPr>
      <t>駐處</t>
    </r>
    <r>
      <rPr>
        <sz val="14"/>
        <rFont val="標楷體"/>
        <family val="4"/>
      </rPr>
      <t>臉書粉專</t>
    </r>
  </si>
  <si>
    <t>增加本處臉書專頁觸及率，增加曝光度以擴大公眾外交效益。</t>
  </si>
  <si>
    <t>行銷台灣觀光</t>
  </si>
  <si>
    <t>宣介我政策及成果</t>
  </si>
  <si>
    <t>透過賀年短片宣傳我國傳統文化</t>
  </si>
  <si>
    <r>
      <rPr>
        <sz val="14"/>
        <color indexed="8"/>
        <rFont val="標楷體"/>
        <family val="4"/>
      </rPr>
      <t>駐處官方推特（</t>
    </r>
    <r>
      <rPr>
        <sz val="14"/>
        <color indexed="8"/>
        <rFont val="Times New Roman"/>
        <family val="1"/>
      </rPr>
      <t>Twitter</t>
    </r>
    <r>
      <rPr>
        <sz val="14"/>
        <color indexed="8"/>
        <rFont val="標楷體"/>
        <family val="4"/>
      </rPr>
      <t>）</t>
    </r>
  </si>
  <si>
    <t>駐處臉書專頁</t>
  </si>
  <si>
    <t>推廣公眾外交</t>
  </si>
  <si>
    <r>
      <rPr>
        <sz val="14"/>
        <color indexed="8"/>
        <rFont val="標楷體"/>
        <family val="4"/>
      </rPr>
      <t>黃大使鈞耀及經濟組廖組長拜訪立陶宛商</t>
    </r>
    <r>
      <rPr>
        <sz val="14"/>
        <color indexed="8"/>
        <rFont val="Times New Roman"/>
        <family val="1"/>
      </rPr>
      <t>Axioma</t>
    </r>
  </si>
  <si>
    <t>台灣觀光國際宣傳影片</t>
  </si>
  <si>
    <t>提升駐處臉書貼文觸及人數及增加追蹤者，以向駐地民眾宣傳。</t>
  </si>
  <si>
    <r>
      <rPr>
        <sz val="14"/>
        <color indexed="8"/>
        <rFont val="標楷體"/>
        <family val="4"/>
      </rPr>
      <t>駐外機構業務</t>
    </r>
  </si>
  <si>
    <r>
      <rPr>
        <u val="single"/>
        <sz val="14"/>
        <color indexed="8"/>
        <rFont val="標楷體"/>
        <family val="4"/>
      </rPr>
      <t>外交部主管媒體政策及業務宣導執行情形表（</t>
    </r>
    <r>
      <rPr>
        <u val="single"/>
        <sz val="14"/>
        <color indexed="8"/>
        <rFont val="Times New Roman"/>
        <family val="1"/>
      </rPr>
      <t>112</t>
    </r>
    <r>
      <rPr>
        <u val="single"/>
        <sz val="14"/>
        <color indexed="8"/>
        <rFont val="標楷體"/>
        <family val="4"/>
      </rPr>
      <t>年</t>
    </r>
    <r>
      <rPr>
        <u val="single"/>
        <sz val="14"/>
        <color indexed="8"/>
        <rFont val="Times New Roman"/>
        <family val="1"/>
      </rPr>
      <t>1</t>
    </r>
    <r>
      <rPr>
        <u val="single"/>
        <sz val="14"/>
        <color indexed="8"/>
        <rFont val="標楷體"/>
        <family val="4"/>
      </rPr>
      <t xml:space="preserve">月修正版）
</t>
    </r>
    <r>
      <rPr>
        <sz val="14"/>
        <color indexed="8"/>
        <rFont val="標楷體"/>
        <family val="4"/>
      </rPr>
      <t xml:space="preserve">                                                                    </t>
    </r>
    <r>
      <rPr>
        <u val="single"/>
        <sz val="14"/>
        <color indexed="8"/>
        <rFont val="標楷體"/>
        <family val="4"/>
      </rPr>
      <t>中華民國</t>
    </r>
    <r>
      <rPr>
        <u val="single"/>
        <sz val="14"/>
        <color indexed="8"/>
        <rFont val="Times New Roman"/>
        <family val="1"/>
      </rPr>
      <t>112</t>
    </r>
    <r>
      <rPr>
        <u val="single"/>
        <sz val="14"/>
        <color indexed="8"/>
        <rFont val="標楷體"/>
        <family val="4"/>
      </rPr>
      <t>年</t>
    </r>
    <r>
      <rPr>
        <u val="single"/>
        <sz val="14"/>
        <color indexed="8"/>
        <rFont val="Times New Roman"/>
        <family val="1"/>
      </rPr>
      <t>1</t>
    </r>
    <r>
      <rPr>
        <u val="single"/>
        <sz val="14"/>
        <color indexed="8"/>
        <rFont val="標楷體"/>
        <family val="4"/>
      </rPr>
      <t>月_</t>
    </r>
    <r>
      <rPr>
        <sz val="14"/>
        <color indexed="8"/>
        <rFont val="標楷體"/>
        <family val="4"/>
      </rPr>
      <t xml:space="preserve">　                                              </t>
    </r>
    <r>
      <rPr>
        <b/>
        <sz val="14"/>
        <color indexed="8"/>
        <rFont val="標楷體"/>
        <family val="4"/>
      </rPr>
      <t xml:space="preserve"> 單位：新台幣元</t>
    </r>
    <r>
      <rPr>
        <sz val="14"/>
        <color indexed="8"/>
        <rFont val="標楷體"/>
        <family val="4"/>
      </rPr>
      <t>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</si>
</sst>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quot; &quot;;[Red]&quot;(&quot;#,##0&quot;)&quot;"/>
    <numFmt numFmtId="189" formatCode="#,##0&quot; &quot;"/>
    <numFmt numFmtId="190" formatCode="&quot;$&quot;#,##0.00"/>
    <numFmt numFmtId="191" formatCode="0.00_);[Red]\(0.00\)"/>
    <numFmt numFmtId="192" formatCode="#,##0_);\(#,##0\)"/>
    <numFmt numFmtId="193" formatCode="#,##0_ "/>
  </numFmts>
  <fonts count="78">
    <font>
      <sz val="12"/>
      <color rgb="FF000000"/>
      <name val="新細明體"/>
      <family val="1"/>
    </font>
    <font>
      <sz val="12"/>
      <color indexed="8"/>
      <name val="新細明體"/>
      <family val="1"/>
    </font>
    <font>
      <sz val="14"/>
      <color indexed="8"/>
      <name val="標楷體"/>
      <family val="4"/>
    </font>
    <font>
      <u val="single"/>
      <sz val="14"/>
      <color indexed="8"/>
      <name val="標楷體"/>
      <family val="4"/>
    </font>
    <font>
      <sz val="9"/>
      <name val="新細明體"/>
      <family val="1"/>
    </font>
    <font>
      <sz val="12"/>
      <color indexed="8"/>
      <name val="標楷體"/>
      <family val="4"/>
    </font>
    <font>
      <sz val="10"/>
      <color indexed="9"/>
      <name val="新細明體"/>
      <family val="1"/>
    </font>
    <font>
      <b/>
      <sz val="10"/>
      <color indexed="8"/>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4"/>
      <color indexed="8"/>
      <name val="Times New Roman"/>
      <family val="1"/>
    </font>
    <font>
      <sz val="12"/>
      <color indexed="8"/>
      <name val="Times New Roman"/>
      <family val="1"/>
    </font>
    <font>
      <b/>
      <sz val="16"/>
      <color indexed="8"/>
      <name val="Times New Roman"/>
      <family val="1"/>
    </font>
    <font>
      <sz val="16"/>
      <color indexed="8"/>
      <name val="Times New Roman"/>
      <family val="1"/>
    </font>
    <font>
      <b/>
      <sz val="14"/>
      <color indexed="8"/>
      <name val="標楷體"/>
      <family val="4"/>
    </font>
    <font>
      <b/>
      <sz val="14"/>
      <color indexed="8"/>
      <name val="Times New Roman"/>
      <family val="1"/>
    </font>
    <font>
      <sz val="14"/>
      <name val="Times New Roman"/>
      <family val="1"/>
    </font>
    <font>
      <sz val="14"/>
      <name val="標楷體"/>
      <family val="4"/>
    </font>
    <font>
      <sz val="14"/>
      <color indexed="8"/>
      <name val="新細明體"/>
      <family val="1"/>
    </font>
    <font>
      <u val="single"/>
      <sz val="14"/>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12"/>
      <color rgb="FF000000"/>
      <name val="標楷體"/>
      <family val="4"/>
    </font>
    <font>
      <sz val="14"/>
      <color rgb="FF000000"/>
      <name val="Times New Roman"/>
      <family val="1"/>
    </font>
    <font>
      <b/>
      <sz val="14"/>
      <color rgb="FF000000"/>
      <name val="Times New Roman"/>
      <family val="1"/>
    </font>
    <font>
      <sz val="14"/>
      <color theme="1"/>
      <name val="Times New Roman"/>
      <family val="1"/>
    </font>
    <font>
      <sz val="14"/>
      <color rgb="FF000000"/>
      <name val="標楷體"/>
      <family val="4"/>
    </font>
    <font>
      <u val="single"/>
      <sz val="14"/>
      <color rgb="FF00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22"/>
        <bgColor indexed="64"/>
      </patternFill>
    </fill>
    <fill>
      <patternFill patternType="solid">
        <fgColor rgb="FFFFCCCC"/>
        <bgColor indexed="64"/>
      </patternFill>
    </fill>
    <fill>
      <patternFill patternType="solid">
        <fgColor indexed="29"/>
        <bgColor indexed="64"/>
      </patternFill>
    </fill>
    <fill>
      <patternFill patternType="solid">
        <fgColor rgb="FFCC0000"/>
        <bgColor indexed="64"/>
      </patternFill>
    </fill>
    <fill>
      <patternFill patternType="solid">
        <fgColor indexed="10"/>
        <bgColor indexed="64"/>
      </patternFill>
    </fill>
    <fill>
      <patternFill patternType="solid">
        <fgColor rgb="FFCCFFCC"/>
        <bgColor indexed="64"/>
      </patternFill>
    </fill>
    <fill>
      <patternFill patternType="solid">
        <fgColor indexed="42"/>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96">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Border="0" applyProtection="0">
      <alignment vertical="center"/>
    </xf>
    <xf numFmtId="0" fontId="46" fillId="20" borderId="0" applyNumberFormat="0" applyBorder="0" applyProtection="0">
      <alignment vertical="center"/>
    </xf>
    <xf numFmtId="0" fontId="6" fillId="21" borderId="0" applyNumberFormat="0" applyBorder="0" applyProtection="0">
      <alignment vertical="center"/>
    </xf>
    <xf numFmtId="0" fontId="46" fillId="22" borderId="0" applyNumberFormat="0" applyBorder="0" applyProtection="0">
      <alignment vertical="center"/>
    </xf>
    <xf numFmtId="0" fontId="6" fillId="23" borderId="0" applyNumberFormat="0" applyBorder="0" applyProtection="0">
      <alignment vertical="center"/>
    </xf>
    <xf numFmtId="0" fontId="45" fillId="24" borderId="0" applyNumberFormat="0" applyBorder="0" applyProtection="0">
      <alignment vertical="center"/>
    </xf>
    <xf numFmtId="0" fontId="7" fillId="25" borderId="0" applyNumberFormat="0" applyBorder="0" applyProtection="0">
      <alignment vertical="center"/>
    </xf>
    <xf numFmtId="0" fontId="7" fillId="0" borderId="0" applyNumberFormat="0" applyBorder="0" applyProtection="0">
      <alignment vertical="center"/>
    </xf>
    <xf numFmtId="0" fontId="47" fillId="26" borderId="0" applyNumberFormat="0" applyBorder="0" applyProtection="0">
      <alignment vertical="center"/>
    </xf>
    <xf numFmtId="0" fontId="8" fillId="27" borderId="0" applyNumberFormat="0" applyBorder="0" applyProtection="0">
      <alignment vertical="center"/>
    </xf>
    <xf numFmtId="0" fontId="48" fillId="28" borderId="0" applyNumberFormat="0" applyBorder="0" applyProtection="0">
      <alignment vertical="center"/>
    </xf>
    <xf numFmtId="0" fontId="9" fillId="29" borderId="0" applyNumberFormat="0" applyBorder="0" applyProtection="0">
      <alignment vertical="center"/>
    </xf>
    <xf numFmtId="0" fontId="49" fillId="0" borderId="0" applyNumberFormat="0" applyBorder="0" applyProtection="0">
      <alignment vertical="center"/>
    </xf>
    <xf numFmtId="0" fontId="10" fillId="0" borderId="0" applyNumberFormat="0" applyBorder="0" applyProtection="0">
      <alignment vertical="center"/>
    </xf>
    <xf numFmtId="0" fontId="50" fillId="30" borderId="0" applyNumberFormat="0" applyBorder="0" applyProtection="0">
      <alignment vertical="center"/>
    </xf>
    <xf numFmtId="0" fontId="11" fillId="31" borderId="0" applyNumberFormat="0" applyBorder="0" applyProtection="0">
      <alignment vertical="center"/>
    </xf>
    <xf numFmtId="0" fontId="51" fillId="0" borderId="0" applyNumberFormat="0" applyBorder="0" applyProtection="0">
      <alignment vertical="center"/>
    </xf>
    <xf numFmtId="0" fontId="12" fillId="0" borderId="0" applyNumberFormat="0" applyBorder="0" applyProtection="0">
      <alignment vertical="center"/>
    </xf>
    <xf numFmtId="0" fontId="52" fillId="0" borderId="0" applyNumberFormat="0" applyBorder="0" applyProtection="0">
      <alignment vertical="center"/>
    </xf>
    <xf numFmtId="0" fontId="13" fillId="0" borderId="0" applyNumberFormat="0" applyBorder="0" applyProtection="0">
      <alignment vertical="center"/>
    </xf>
    <xf numFmtId="0" fontId="0" fillId="0" borderId="0" applyNumberFormat="0" applyFont="0" applyBorder="0" applyProtection="0">
      <alignment vertical="center"/>
    </xf>
    <xf numFmtId="0" fontId="1" fillId="0" borderId="0" applyNumberFormat="0" applyBorder="0" applyProtection="0">
      <alignment vertical="center"/>
    </xf>
    <xf numFmtId="0" fontId="53" fillId="0" borderId="0" applyNumberFormat="0" applyBorder="0" applyProtection="0">
      <alignment vertical="center"/>
    </xf>
    <xf numFmtId="0" fontId="14" fillId="0" borderId="0" applyNumberFormat="0" applyBorder="0" applyProtection="0">
      <alignment vertical="center"/>
    </xf>
    <xf numFmtId="0" fontId="54" fillId="32" borderId="0" applyNumberFormat="0" applyBorder="0" applyProtection="0">
      <alignment vertical="center"/>
    </xf>
    <xf numFmtId="0" fontId="15" fillId="33" borderId="0" applyNumberFormat="0" applyBorder="0" applyProtection="0">
      <alignment vertical="center"/>
    </xf>
    <xf numFmtId="0" fontId="55" fillId="32" borderId="1" applyNumberFormat="0" applyProtection="0">
      <alignment vertical="center"/>
    </xf>
    <xf numFmtId="0" fontId="16" fillId="33" borderId="2" applyNumberFormat="0" applyProtection="0">
      <alignment vertical="center"/>
    </xf>
    <xf numFmtId="0" fontId="0" fillId="0" borderId="0" applyNumberFormat="0" applyFont="0" applyBorder="0" applyProtection="0">
      <alignment vertical="center"/>
    </xf>
    <xf numFmtId="0" fontId="1" fillId="0" borderId="0" applyNumberFormat="0" applyBorder="0" applyProtection="0">
      <alignment vertical="center"/>
    </xf>
    <xf numFmtId="0" fontId="0" fillId="0" borderId="0" applyNumberFormat="0" applyFont="0" applyBorder="0" applyProtection="0">
      <alignment vertical="center"/>
    </xf>
    <xf numFmtId="0" fontId="1" fillId="0" borderId="0" applyNumberFormat="0" applyBorder="0" applyProtection="0">
      <alignment vertical="center"/>
    </xf>
    <xf numFmtId="0" fontId="47" fillId="0" borderId="0" applyNumberFormat="0" applyBorder="0" applyProtection="0">
      <alignment vertical="center"/>
    </xf>
    <xf numFmtId="0" fontId="8" fillId="0" borderId="0" applyNumberFormat="0" applyBorder="0" applyProtection="0">
      <alignment vertical="center"/>
    </xf>
    <xf numFmtId="0" fontId="1" fillId="0" borderId="0">
      <alignment vertical="center"/>
      <protection/>
    </xf>
    <xf numFmtId="43" fontId="43" fillId="0" borderId="0" applyFont="0" applyFill="0" applyBorder="0" applyAlignment="0" applyProtection="0"/>
    <xf numFmtId="41" fontId="43" fillId="0" borderId="0" applyFont="0" applyFill="0" applyBorder="0" applyAlignment="0" applyProtection="0"/>
    <xf numFmtId="0" fontId="56" fillId="34" borderId="0" applyNumberFormat="0" applyBorder="0" applyAlignment="0" applyProtection="0"/>
    <xf numFmtId="0" fontId="57" fillId="0" borderId="3" applyNumberFormat="0" applyFill="0" applyAlignment="0" applyProtection="0"/>
    <xf numFmtId="0" fontId="58" fillId="35" borderId="0" applyNumberFormat="0" applyBorder="0" applyAlignment="0" applyProtection="0"/>
    <xf numFmtId="9" fontId="43" fillId="0" borderId="0" applyFont="0" applyFill="0" applyBorder="0" applyAlignment="0" applyProtection="0"/>
    <xf numFmtId="0" fontId="59" fillId="36" borderId="4"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5" applyNumberFormat="0" applyFill="0" applyAlignment="0" applyProtection="0"/>
    <xf numFmtId="0" fontId="43" fillId="37" borderId="6" applyNumberFormat="0" applyFont="0" applyAlignment="0" applyProtection="0"/>
    <xf numFmtId="0" fontId="61" fillId="0" borderId="0" applyNumberFormat="0" applyFill="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44" borderId="4" applyNumberFormat="0" applyAlignment="0" applyProtection="0"/>
    <xf numFmtId="0" fontId="67" fillId="36" borderId="10" applyNumberFormat="0" applyAlignment="0" applyProtection="0"/>
    <xf numFmtId="0" fontId="68" fillId="45" borderId="11" applyNumberFormat="0" applyAlignment="0" applyProtection="0"/>
    <xf numFmtId="0" fontId="69" fillId="46" borderId="0" applyNumberFormat="0" applyBorder="0" applyAlignment="0" applyProtection="0"/>
    <xf numFmtId="0" fontId="70" fillId="0" borderId="0" applyNumberFormat="0" applyFill="0" applyBorder="0" applyAlignment="0" applyProtection="0"/>
  </cellStyleXfs>
  <cellXfs count="63">
    <xf numFmtId="0" fontId="0" fillId="0" borderId="0" xfId="0" applyAlignment="1">
      <alignment vertical="center"/>
    </xf>
    <xf numFmtId="0" fontId="71" fillId="47" borderId="0" xfId="0" applyFont="1" applyFill="1" applyAlignment="1">
      <alignment vertical="center"/>
    </xf>
    <xf numFmtId="0" fontId="71" fillId="0" borderId="0" xfId="0" applyFont="1" applyAlignment="1">
      <alignment vertical="center" wrapText="1"/>
    </xf>
    <xf numFmtId="0" fontId="5" fillId="0" borderId="0" xfId="0" applyFont="1" applyAlignment="1">
      <alignment vertical="center"/>
    </xf>
    <xf numFmtId="0" fontId="72" fillId="0" borderId="0" xfId="0" applyFont="1" applyAlignment="1">
      <alignment vertical="center"/>
    </xf>
    <xf numFmtId="0" fontId="71" fillId="0" borderId="0" xfId="0" applyFont="1" applyAlignment="1">
      <alignment vertical="center"/>
    </xf>
    <xf numFmtId="0" fontId="71" fillId="0" borderId="0" xfId="0" applyFont="1" applyAlignment="1">
      <alignment horizontal="center" vertical="center" wrapText="1"/>
    </xf>
    <xf numFmtId="0" fontId="71" fillId="0" borderId="0" xfId="0" applyFont="1" applyAlignment="1">
      <alignment horizontal="left" vertical="center" wrapText="1"/>
    </xf>
    <xf numFmtId="0" fontId="17" fillId="48" borderId="12" xfId="0" applyFont="1" applyFill="1" applyBorder="1" applyAlignment="1">
      <alignment horizontal="center" vertical="center" wrapText="1"/>
    </xf>
    <xf numFmtId="0" fontId="73"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73" fillId="0" borderId="12" xfId="0" applyFont="1" applyBorder="1" applyAlignment="1">
      <alignment horizontal="center" vertical="center"/>
    </xf>
    <xf numFmtId="0" fontId="23" fillId="48" borderId="12" xfId="0" applyFont="1" applyFill="1" applyBorder="1" applyAlignment="1">
      <alignment horizontal="center" vertical="center" wrapText="1"/>
    </xf>
    <xf numFmtId="0" fontId="23" fillId="47" borderId="12" xfId="0" applyFont="1" applyFill="1" applyBorder="1" applyAlignment="1">
      <alignment horizontal="center" vertical="center" wrapText="1"/>
    </xf>
    <xf numFmtId="0" fontId="23" fillId="0" borderId="12" xfId="0" applyFont="1" applyBorder="1" applyAlignment="1">
      <alignment horizontal="center" vertical="center" wrapText="1"/>
    </xf>
    <xf numFmtId="0" fontId="17" fillId="48" borderId="12" xfId="0" applyFont="1" applyFill="1" applyBorder="1" applyAlignment="1">
      <alignment horizontal="center" vertical="center"/>
    </xf>
    <xf numFmtId="0" fontId="73" fillId="47" borderId="12" xfId="0" applyFont="1" applyFill="1" applyBorder="1" applyAlignment="1">
      <alignment horizontal="center" vertical="center" wrapText="1"/>
    </xf>
    <xf numFmtId="49" fontId="73" fillId="0" borderId="12" xfId="0" applyNumberFormat="1" applyFont="1" applyFill="1" applyBorder="1" applyAlignment="1">
      <alignment horizontal="center" vertical="center" wrapText="1"/>
    </xf>
    <xf numFmtId="188" fontId="73" fillId="0" borderId="12" xfId="0" applyNumberFormat="1" applyFont="1" applyBorder="1" applyAlignment="1">
      <alignment horizontal="center" vertical="center" wrapText="1"/>
    </xf>
    <xf numFmtId="49" fontId="73" fillId="0" borderId="12" xfId="0" applyNumberFormat="1" applyFont="1" applyBorder="1" applyAlignment="1">
      <alignment horizontal="center" vertical="center" wrapText="1"/>
    </xf>
    <xf numFmtId="0" fontId="73" fillId="47" borderId="0" xfId="0" applyFont="1" applyFill="1" applyAlignment="1">
      <alignment horizontal="center" vertical="center"/>
    </xf>
    <xf numFmtId="0" fontId="2" fillId="0" borderId="12" xfId="0" applyFont="1" applyBorder="1" applyAlignment="1">
      <alignment horizontal="center" vertical="center"/>
    </xf>
    <xf numFmtId="0" fontId="73" fillId="0" borderId="0" xfId="0" applyFont="1" applyBorder="1" applyAlignment="1">
      <alignment horizontal="center" vertical="center" wrapText="1"/>
    </xf>
    <xf numFmtId="49" fontId="73" fillId="0" borderId="0"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193" fontId="73" fillId="47" borderId="0" xfId="0" applyNumberFormat="1" applyFont="1" applyFill="1" applyAlignment="1">
      <alignment horizontal="center" vertical="center"/>
    </xf>
    <xf numFmtId="193" fontId="23" fillId="0" borderId="12" xfId="0" applyNumberFormat="1" applyFont="1" applyFill="1" applyBorder="1" applyAlignment="1">
      <alignment horizontal="right" vertical="center" wrapText="1"/>
    </xf>
    <xf numFmtId="193" fontId="73" fillId="0" borderId="12" xfId="0" applyNumberFormat="1" applyFont="1" applyFill="1" applyBorder="1" applyAlignment="1">
      <alignment horizontal="right" vertical="center" wrapText="1"/>
    </xf>
    <xf numFmtId="193" fontId="73" fillId="0" borderId="12" xfId="0" applyNumberFormat="1" applyFont="1" applyBorder="1" applyAlignment="1">
      <alignment horizontal="right" vertical="center" wrapText="1"/>
    </xf>
    <xf numFmtId="193" fontId="73" fillId="47" borderId="12" xfId="0" applyNumberFormat="1" applyFont="1" applyFill="1" applyBorder="1" applyAlignment="1">
      <alignment horizontal="right" vertical="center" wrapText="1"/>
    </xf>
    <xf numFmtId="193" fontId="73" fillId="0" borderId="0" xfId="0" applyNumberFormat="1" applyFont="1" applyBorder="1" applyAlignment="1">
      <alignment horizontal="right" vertical="center" wrapText="1"/>
    </xf>
    <xf numFmtId="0" fontId="22" fillId="47" borderId="12" xfId="0" applyFont="1" applyFill="1" applyBorder="1" applyAlignment="1">
      <alignment horizontal="center" vertical="center" wrapText="1"/>
    </xf>
    <xf numFmtId="0" fontId="74" fillId="47" borderId="12" xfId="0" applyFont="1" applyFill="1" applyBorder="1" applyAlignment="1">
      <alignment horizontal="center" vertical="center" wrapText="1"/>
    </xf>
    <xf numFmtId="193" fontId="74" fillId="47" borderId="12" xfId="0" applyNumberFormat="1" applyFont="1" applyFill="1" applyBorder="1" applyAlignment="1">
      <alignment horizontal="center" vertical="center" wrapText="1"/>
    </xf>
    <xf numFmtId="193" fontId="17" fillId="0" borderId="12" xfId="0" applyNumberFormat="1" applyFont="1" applyBorder="1" applyAlignment="1">
      <alignment horizontal="right" vertical="center" wrapText="1"/>
    </xf>
    <xf numFmtId="0" fontId="23" fillId="0" borderId="12" xfId="0" applyFont="1" applyBorder="1" applyAlignment="1">
      <alignment horizontal="center" vertical="center"/>
    </xf>
    <xf numFmtId="193" fontId="23" fillId="0" borderId="12" xfId="0" applyNumberFormat="1" applyFont="1" applyBorder="1" applyAlignment="1">
      <alignment horizontal="right" vertical="center" wrapText="1"/>
    </xf>
    <xf numFmtId="193" fontId="75" fillId="0" borderId="12" xfId="0" applyNumberFormat="1" applyFont="1" applyBorder="1" applyAlignment="1">
      <alignment horizontal="right" vertical="center" wrapText="1"/>
    </xf>
    <xf numFmtId="0" fontId="75" fillId="0" borderId="12" xfId="0" applyFont="1" applyBorder="1" applyAlignment="1">
      <alignment horizontal="center" vertical="center" wrapText="1"/>
    </xf>
    <xf numFmtId="0" fontId="74" fillId="47" borderId="12" xfId="0" applyFont="1" applyFill="1" applyBorder="1" applyAlignment="1">
      <alignment horizontal="left" vertical="center" wrapText="1"/>
    </xf>
    <xf numFmtId="0" fontId="24" fillId="48" borderId="12" xfId="0" applyFont="1" applyFill="1" applyBorder="1" applyAlignment="1">
      <alignment horizontal="left" vertical="center" wrapText="1"/>
    </xf>
    <xf numFmtId="0" fontId="73" fillId="0" borderId="12" xfId="0" applyFont="1" applyBorder="1" applyAlignment="1">
      <alignment horizontal="left" vertical="center" wrapText="1"/>
    </xf>
    <xf numFmtId="0" fontId="2" fillId="0" borderId="12" xfId="0" applyFont="1" applyBorder="1" applyAlignment="1">
      <alignment horizontal="left" vertical="center" wrapText="1"/>
    </xf>
    <xf numFmtId="188" fontId="73" fillId="0" borderId="12" xfId="0" applyNumberFormat="1" applyFont="1" applyBorder="1" applyAlignment="1">
      <alignment horizontal="left" vertical="center" wrapText="1"/>
    </xf>
    <xf numFmtId="188" fontId="2" fillId="0" borderId="12" xfId="0" applyNumberFormat="1" applyFont="1" applyBorder="1" applyAlignment="1">
      <alignment horizontal="left" vertical="center" wrapText="1"/>
    </xf>
    <xf numFmtId="0" fontId="17" fillId="0" borderId="12" xfId="0" applyFont="1" applyBorder="1" applyAlignment="1">
      <alignment horizontal="left" vertical="center" wrapText="1"/>
    </xf>
    <xf numFmtId="0" fontId="23" fillId="0" borderId="12" xfId="0" applyFont="1" applyBorder="1" applyAlignment="1">
      <alignment horizontal="left" vertical="center" wrapText="1"/>
    </xf>
    <xf numFmtId="0" fontId="73" fillId="47" borderId="12" xfId="0" applyFont="1" applyFill="1" applyBorder="1" applyAlignment="1">
      <alignment horizontal="left" vertical="center" wrapText="1"/>
    </xf>
    <xf numFmtId="0" fontId="73" fillId="0" borderId="0" xfId="0" applyFont="1" applyBorder="1" applyAlignment="1">
      <alignment horizontal="left" vertical="center" wrapText="1"/>
    </xf>
    <xf numFmtId="0" fontId="73" fillId="47" borderId="0" xfId="0" applyFont="1" applyFill="1" applyAlignment="1">
      <alignment horizontal="left" vertical="center" wrapText="1"/>
    </xf>
    <xf numFmtId="0" fontId="2" fillId="48" borderId="12" xfId="0" applyFont="1" applyFill="1" applyBorder="1" applyAlignment="1">
      <alignment horizontal="left" vertical="center" wrapText="1"/>
    </xf>
    <xf numFmtId="0" fontId="24" fillId="0" borderId="12" xfId="0" applyFont="1" applyBorder="1" applyAlignment="1">
      <alignment horizontal="left" vertical="center" wrapText="1"/>
    </xf>
    <xf numFmtId="0" fontId="17" fillId="48"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6" fillId="0" borderId="12" xfId="0" applyFont="1" applyBorder="1" applyAlignment="1">
      <alignment horizontal="left" vertical="center" wrapText="1"/>
    </xf>
    <xf numFmtId="0" fontId="17" fillId="0" borderId="12" xfId="0" applyFont="1" applyFill="1" applyBorder="1" applyAlignment="1">
      <alignment horizontal="left" vertical="center" wrapText="1"/>
    </xf>
    <xf numFmtId="0" fontId="73" fillId="47" borderId="0" xfId="0" applyFont="1" applyFill="1" applyAlignment="1">
      <alignment horizontal="left" vertical="center"/>
    </xf>
    <xf numFmtId="0" fontId="17" fillId="47" borderId="12" xfId="0" applyFont="1" applyFill="1" applyBorder="1" applyAlignment="1">
      <alignment horizontal="center" vertical="center" wrapText="1"/>
    </xf>
    <xf numFmtId="0" fontId="73" fillId="0" borderId="12" xfId="0" applyFont="1" applyBorder="1" applyAlignment="1">
      <alignment horizontal="left" vertical="center"/>
    </xf>
    <xf numFmtId="0" fontId="73" fillId="0" borderId="12" xfId="0" applyFont="1" applyFill="1" applyBorder="1" applyAlignment="1">
      <alignment horizontal="left" vertical="center"/>
    </xf>
    <xf numFmtId="0" fontId="26" fillId="47" borderId="0" xfId="0" applyFont="1" applyFill="1" applyAlignment="1">
      <alignment horizontal="center" vertical="center" wrapText="1"/>
    </xf>
    <xf numFmtId="0" fontId="77" fillId="47" borderId="0" xfId="0" applyFont="1" applyFill="1" applyAlignment="1">
      <alignment horizontal="center" vertical="center"/>
    </xf>
  </cellXfs>
  <cellStyles count="8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Error" xfId="43"/>
    <cellStyle name="Error 1" xfId="44"/>
    <cellStyle name="Footnote" xfId="45"/>
    <cellStyle name="Footnote 1" xfId="46"/>
    <cellStyle name="Good" xfId="47"/>
    <cellStyle name="Good 1" xfId="48"/>
    <cellStyle name="Heading (user)" xfId="49"/>
    <cellStyle name="Heading (user) 2" xfId="50"/>
    <cellStyle name="Heading 1" xfId="51"/>
    <cellStyle name="Heading 1 1" xfId="52"/>
    <cellStyle name="Heading 2" xfId="53"/>
    <cellStyle name="Heading 2 1" xfId="54"/>
    <cellStyle name="Hyperlink" xfId="55"/>
    <cellStyle name="Hyperlink 1" xfId="56"/>
    <cellStyle name="Neutral" xfId="57"/>
    <cellStyle name="Neutral 1" xfId="58"/>
    <cellStyle name="Note" xfId="59"/>
    <cellStyle name="Note 1" xfId="60"/>
    <cellStyle name="Status" xfId="61"/>
    <cellStyle name="Status 1" xfId="62"/>
    <cellStyle name="Text" xfId="63"/>
    <cellStyle name="Text 1" xfId="64"/>
    <cellStyle name="Warning" xfId="65"/>
    <cellStyle name="Warning 1" xfId="66"/>
    <cellStyle name="一般 2" xfId="67"/>
    <cellStyle name="Comma" xfId="68"/>
    <cellStyle name="Comma [0]" xfId="69"/>
    <cellStyle name="中等" xfId="70"/>
    <cellStyle name="合計" xfId="71"/>
    <cellStyle name="好" xfId="72"/>
    <cellStyle name="Percent" xfId="73"/>
    <cellStyle name="計算方式" xfId="74"/>
    <cellStyle name="Currency" xfId="75"/>
    <cellStyle name="Currency [0]" xfId="76"/>
    <cellStyle name="連結的儲存格" xfId="77"/>
    <cellStyle name="備註" xfId="78"/>
    <cellStyle name="說明文字" xfId="79"/>
    <cellStyle name="輔色1" xfId="80"/>
    <cellStyle name="輔色2" xfId="81"/>
    <cellStyle name="輔色3" xfId="82"/>
    <cellStyle name="輔色4" xfId="83"/>
    <cellStyle name="輔色5" xfId="84"/>
    <cellStyle name="輔色6" xfId="85"/>
    <cellStyle name="標題" xfId="86"/>
    <cellStyle name="標題 1" xfId="87"/>
    <cellStyle name="標題 2" xfId="88"/>
    <cellStyle name="標題 3" xfId="89"/>
    <cellStyle name="標題 4" xfId="90"/>
    <cellStyle name="輸入" xfId="91"/>
    <cellStyle name="輸出" xfId="92"/>
    <cellStyle name="檢查儲存格" xfId="93"/>
    <cellStyle name="壞" xfId="94"/>
    <cellStyle name="警告文字"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view="pageBreakPreview" zoomScaleNormal="50" zoomScaleSheetLayoutView="100" zoomScalePageLayoutView="55" workbookViewId="0" topLeftCell="A1">
      <selection activeCell="J4" sqref="J4"/>
    </sheetView>
  </sheetViews>
  <sheetFormatPr defaultColWidth="9.50390625" defaultRowHeight="16.5"/>
  <cols>
    <col min="1" max="1" width="12.375" style="21" customWidth="1"/>
    <col min="2" max="2" width="19.00390625" style="57" customWidth="1"/>
    <col min="3" max="3" width="16.50390625" style="57" customWidth="1"/>
    <col min="4" max="4" width="16.625" style="57" customWidth="1"/>
    <col min="5" max="5" width="11.25390625" style="21" customWidth="1"/>
    <col min="6" max="6" width="11.75390625" style="21" customWidth="1"/>
    <col min="7" max="7" width="12.125" style="21" customWidth="1"/>
    <col min="8" max="8" width="17.125" style="21" customWidth="1"/>
    <col min="9" max="9" width="14.875" style="26" customWidth="1"/>
    <col min="10" max="10" width="17.125" style="21" customWidth="1"/>
    <col min="11" max="11" width="20.875" style="50" customWidth="1"/>
    <col min="12" max="12" width="18.625" style="50" customWidth="1"/>
    <col min="13" max="13" width="16.00390625" style="21" customWidth="1"/>
    <col min="14" max="14" width="9.50390625" style="1" hidden="1" customWidth="1"/>
    <col min="15" max="16384" width="9.50390625" style="1" customWidth="1"/>
  </cols>
  <sheetData>
    <row r="1" spans="1:13" ht="54.75" customHeight="1">
      <c r="A1" s="61" t="s">
        <v>277</v>
      </c>
      <c r="B1" s="62"/>
      <c r="C1" s="62"/>
      <c r="D1" s="62"/>
      <c r="E1" s="62"/>
      <c r="F1" s="62"/>
      <c r="G1" s="62"/>
      <c r="H1" s="62"/>
      <c r="I1" s="62"/>
      <c r="J1" s="62"/>
      <c r="K1" s="62"/>
      <c r="L1" s="62"/>
      <c r="M1" s="62"/>
    </row>
    <row r="2" spans="1:13" ht="39">
      <c r="A2" s="32" t="s">
        <v>177</v>
      </c>
      <c r="B2" s="40" t="s">
        <v>34</v>
      </c>
      <c r="C2" s="40" t="s">
        <v>225</v>
      </c>
      <c r="D2" s="40" t="s">
        <v>35</v>
      </c>
      <c r="E2" s="33" t="s">
        <v>36</v>
      </c>
      <c r="F2" s="33" t="s">
        <v>37</v>
      </c>
      <c r="G2" s="33" t="s">
        <v>38</v>
      </c>
      <c r="H2" s="33" t="s">
        <v>39</v>
      </c>
      <c r="I2" s="34" t="s">
        <v>40</v>
      </c>
      <c r="J2" s="33" t="s">
        <v>41</v>
      </c>
      <c r="K2" s="40" t="s">
        <v>42</v>
      </c>
      <c r="L2" s="40" t="s">
        <v>43</v>
      </c>
      <c r="M2" s="32" t="s">
        <v>178</v>
      </c>
    </row>
    <row r="3" spans="1:13" ht="82.5" customHeight="1">
      <c r="A3" s="13" t="s">
        <v>44</v>
      </c>
      <c r="B3" s="51" t="s">
        <v>243</v>
      </c>
      <c r="C3" s="53" t="s">
        <v>45</v>
      </c>
      <c r="D3" s="51" t="s">
        <v>238</v>
      </c>
      <c r="E3" s="14" t="s">
        <v>9</v>
      </c>
      <c r="F3" s="15" t="s">
        <v>46</v>
      </c>
      <c r="G3" s="16" t="s">
        <v>47</v>
      </c>
      <c r="H3" s="8" t="s">
        <v>48</v>
      </c>
      <c r="I3" s="27">
        <v>23344</v>
      </c>
      <c r="J3" s="8" t="s">
        <v>49</v>
      </c>
      <c r="K3" s="41" t="s">
        <v>269</v>
      </c>
      <c r="L3" s="51" t="s">
        <v>244</v>
      </c>
      <c r="M3" s="11"/>
    </row>
    <row r="4" spans="1:13" ht="194.25" customHeight="1">
      <c r="A4" s="13" t="s">
        <v>44</v>
      </c>
      <c r="B4" s="43" t="s">
        <v>245</v>
      </c>
      <c r="C4" s="42" t="s">
        <v>50</v>
      </c>
      <c r="D4" s="59" t="s">
        <v>51</v>
      </c>
      <c r="E4" s="8" t="s">
        <v>52</v>
      </c>
      <c r="F4" s="15" t="s">
        <v>46</v>
      </c>
      <c r="G4" s="12" t="s">
        <v>47</v>
      </c>
      <c r="H4" s="17" t="s">
        <v>53</v>
      </c>
      <c r="I4" s="27">
        <v>49032</v>
      </c>
      <c r="J4" s="12" t="s">
        <v>54</v>
      </c>
      <c r="K4" s="42" t="s">
        <v>55</v>
      </c>
      <c r="L4" s="42" t="s">
        <v>54</v>
      </c>
      <c r="M4" s="11"/>
    </row>
    <row r="5" spans="1:13" ht="199.5" customHeight="1">
      <c r="A5" s="13" t="s">
        <v>44</v>
      </c>
      <c r="B5" s="43" t="s">
        <v>245</v>
      </c>
      <c r="C5" s="42" t="s">
        <v>50</v>
      </c>
      <c r="D5" s="59" t="s">
        <v>51</v>
      </c>
      <c r="E5" s="14" t="s">
        <v>56</v>
      </c>
      <c r="F5" s="15" t="s">
        <v>46</v>
      </c>
      <c r="G5" s="12" t="s">
        <v>47</v>
      </c>
      <c r="H5" s="17" t="s">
        <v>53</v>
      </c>
      <c r="I5" s="27">
        <v>16855</v>
      </c>
      <c r="J5" s="22" t="s">
        <v>242</v>
      </c>
      <c r="K5" s="42" t="s">
        <v>55</v>
      </c>
      <c r="L5" s="42" t="s">
        <v>57</v>
      </c>
      <c r="M5" s="11"/>
    </row>
    <row r="6" spans="1:13" ht="81.75" customHeight="1">
      <c r="A6" s="13" t="s">
        <v>44</v>
      </c>
      <c r="B6" s="43" t="s">
        <v>246</v>
      </c>
      <c r="C6" s="42" t="s">
        <v>58</v>
      </c>
      <c r="D6" s="51" t="s">
        <v>238</v>
      </c>
      <c r="E6" s="14" t="s">
        <v>11</v>
      </c>
      <c r="F6" s="15" t="s">
        <v>59</v>
      </c>
      <c r="G6" s="12" t="s">
        <v>47</v>
      </c>
      <c r="H6" s="58" t="s">
        <v>276</v>
      </c>
      <c r="I6" s="27">
        <v>3427</v>
      </c>
      <c r="J6" s="12" t="s">
        <v>60</v>
      </c>
      <c r="K6" s="42" t="s">
        <v>61</v>
      </c>
      <c r="L6" s="43" t="s">
        <v>247</v>
      </c>
      <c r="M6" s="9"/>
    </row>
    <row r="7" spans="1:13" ht="88.5" customHeight="1">
      <c r="A7" s="13" t="s">
        <v>44</v>
      </c>
      <c r="B7" s="43" t="s">
        <v>248</v>
      </c>
      <c r="C7" s="42" t="s">
        <v>62</v>
      </c>
      <c r="D7" s="51" t="s">
        <v>238</v>
      </c>
      <c r="E7" s="14" t="s">
        <v>13</v>
      </c>
      <c r="F7" s="15" t="s">
        <v>59</v>
      </c>
      <c r="G7" s="12" t="s">
        <v>47</v>
      </c>
      <c r="H7" s="17" t="s">
        <v>53</v>
      </c>
      <c r="I7" s="27">
        <v>307</v>
      </c>
      <c r="J7" s="12" t="s">
        <v>60</v>
      </c>
      <c r="K7" s="42" t="s">
        <v>61</v>
      </c>
      <c r="L7" s="43" t="s">
        <v>247</v>
      </c>
      <c r="M7" s="9"/>
    </row>
    <row r="8" spans="1:13" ht="75.75" customHeight="1">
      <c r="A8" s="13" t="s">
        <v>44</v>
      </c>
      <c r="B8" s="43" t="s">
        <v>249</v>
      </c>
      <c r="C8" s="42" t="s">
        <v>62</v>
      </c>
      <c r="D8" s="51" t="s">
        <v>238</v>
      </c>
      <c r="E8" s="14" t="s">
        <v>12</v>
      </c>
      <c r="F8" s="15" t="s">
        <v>59</v>
      </c>
      <c r="G8" s="12" t="s">
        <v>47</v>
      </c>
      <c r="H8" s="17" t="s">
        <v>53</v>
      </c>
      <c r="I8" s="27">
        <v>614</v>
      </c>
      <c r="J8" s="12" t="s">
        <v>60</v>
      </c>
      <c r="K8" s="42" t="s">
        <v>61</v>
      </c>
      <c r="L8" s="43" t="s">
        <v>247</v>
      </c>
      <c r="M8" s="9"/>
    </row>
    <row r="9" spans="1:13" ht="84" customHeight="1">
      <c r="A9" s="13" t="s">
        <v>44</v>
      </c>
      <c r="B9" s="43" t="s">
        <v>250</v>
      </c>
      <c r="C9" s="42" t="s">
        <v>63</v>
      </c>
      <c r="D9" s="59" t="s">
        <v>51</v>
      </c>
      <c r="E9" s="14" t="s">
        <v>14</v>
      </c>
      <c r="F9" s="15" t="s">
        <v>59</v>
      </c>
      <c r="G9" s="12" t="s">
        <v>47</v>
      </c>
      <c r="H9" s="17" t="s">
        <v>53</v>
      </c>
      <c r="I9" s="27">
        <v>12285</v>
      </c>
      <c r="J9" s="12" t="s">
        <v>64</v>
      </c>
      <c r="K9" s="42" t="s">
        <v>61</v>
      </c>
      <c r="L9" s="42" t="s">
        <v>65</v>
      </c>
      <c r="M9" s="9"/>
    </row>
    <row r="10" spans="1:13" ht="78" customHeight="1">
      <c r="A10" s="13" t="s">
        <v>44</v>
      </c>
      <c r="B10" s="43" t="s">
        <v>251</v>
      </c>
      <c r="C10" s="42" t="s">
        <v>66</v>
      </c>
      <c r="D10" s="59" t="s">
        <v>51</v>
      </c>
      <c r="E10" s="14" t="s">
        <v>4</v>
      </c>
      <c r="F10" s="15" t="s">
        <v>59</v>
      </c>
      <c r="G10" s="12" t="s">
        <v>47</v>
      </c>
      <c r="H10" s="17" t="s">
        <v>53</v>
      </c>
      <c r="I10" s="27">
        <v>7985</v>
      </c>
      <c r="J10" s="12" t="s">
        <v>67</v>
      </c>
      <c r="K10" s="42" t="s">
        <v>68</v>
      </c>
      <c r="L10" s="42" t="s">
        <v>67</v>
      </c>
      <c r="M10" s="9"/>
    </row>
    <row r="11" spans="1:13" ht="83.25" customHeight="1">
      <c r="A11" s="13" t="s">
        <v>44</v>
      </c>
      <c r="B11" s="43" t="s">
        <v>251</v>
      </c>
      <c r="C11" s="42" t="s">
        <v>66</v>
      </c>
      <c r="D11" s="59" t="s">
        <v>51</v>
      </c>
      <c r="E11" s="14" t="s">
        <v>4</v>
      </c>
      <c r="F11" s="15" t="s">
        <v>59</v>
      </c>
      <c r="G11" s="12" t="s">
        <v>47</v>
      </c>
      <c r="H11" s="17" t="s">
        <v>53</v>
      </c>
      <c r="I11" s="27">
        <v>16585</v>
      </c>
      <c r="J11" s="12" t="s">
        <v>57</v>
      </c>
      <c r="K11" s="42" t="s">
        <v>68</v>
      </c>
      <c r="L11" s="42" t="s">
        <v>57</v>
      </c>
      <c r="M11" s="9"/>
    </row>
    <row r="12" spans="1:13" ht="79.5" customHeight="1">
      <c r="A12" s="13" t="s">
        <v>44</v>
      </c>
      <c r="B12" s="43" t="s">
        <v>251</v>
      </c>
      <c r="C12" s="42" t="s">
        <v>66</v>
      </c>
      <c r="D12" s="59" t="s">
        <v>51</v>
      </c>
      <c r="E12" s="14" t="s">
        <v>15</v>
      </c>
      <c r="F12" s="15" t="s">
        <v>59</v>
      </c>
      <c r="G12" s="12" t="s">
        <v>47</v>
      </c>
      <c r="H12" s="17" t="s">
        <v>53</v>
      </c>
      <c r="I12" s="27">
        <v>13821</v>
      </c>
      <c r="J12" s="10" t="s">
        <v>239</v>
      </c>
      <c r="K12" s="42" t="s">
        <v>68</v>
      </c>
      <c r="L12" s="43" t="s">
        <v>239</v>
      </c>
      <c r="M12" s="9"/>
    </row>
    <row r="13" spans="1:13" ht="78">
      <c r="A13" s="13" t="s">
        <v>44</v>
      </c>
      <c r="B13" s="42" t="s">
        <v>69</v>
      </c>
      <c r="C13" s="42" t="s">
        <v>70</v>
      </c>
      <c r="D13" s="51" t="s">
        <v>238</v>
      </c>
      <c r="E13" s="14" t="s">
        <v>0</v>
      </c>
      <c r="F13" s="15" t="s">
        <v>71</v>
      </c>
      <c r="G13" s="12" t="s">
        <v>47</v>
      </c>
      <c r="H13" s="17" t="s">
        <v>48</v>
      </c>
      <c r="I13" s="27">
        <v>2395</v>
      </c>
      <c r="J13" s="12" t="s">
        <v>60</v>
      </c>
      <c r="K13" s="42" t="s">
        <v>72</v>
      </c>
      <c r="L13" s="43" t="s">
        <v>247</v>
      </c>
      <c r="M13" s="11"/>
    </row>
    <row r="14" spans="1:13" ht="171.75" customHeight="1">
      <c r="A14" s="13" t="s">
        <v>44</v>
      </c>
      <c r="B14" s="42" t="s">
        <v>74</v>
      </c>
      <c r="C14" s="42" t="s">
        <v>75</v>
      </c>
      <c r="D14" s="59" t="s">
        <v>51</v>
      </c>
      <c r="E14" s="14" t="s">
        <v>3</v>
      </c>
      <c r="F14" s="15" t="s">
        <v>76</v>
      </c>
      <c r="G14" s="12" t="s">
        <v>47</v>
      </c>
      <c r="H14" s="17" t="s">
        <v>48</v>
      </c>
      <c r="I14" s="28">
        <v>15341</v>
      </c>
      <c r="J14" s="12" t="s">
        <v>77</v>
      </c>
      <c r="K14" s="43" t="s">
        <v>252</v>
      </c>
      <c r="L14" s="42" t="s">
        <v>77</v>
      </c>
      <c r="M14" s="11"/>
    </row>
    <row r="15" spans="1:13" ht="165.75" customHeight="1">
      <c r="A15" s="13" t="s">
        <v>44</v>
      </c>
      <c r="B15" s="42" t="s">
        <v>74</v>
      </c>
      <c r="C15" s="42" t="s">
        <v>75</v>
      </c>
      <c r="D15" s="59" t="s">
        <v>51</v>
      </c>
      <c r="E15" s="14" t="s">
        <v>3</v>
      </c>
      <c r="F15" s="15" t="s">
        <v>76</v>
      </c>
      <c r="G15" s="12" t="s">
        <v>47</v>
      </c>
      <c r="H15" s="17" t="s">
        <v>48</v>
      </c>
      <c r="I15" s="28">
        <v>15341</v>
      </c>
      <c r="J15" s="12" t="s">
        <v>77</v>
      </c>
      <c r="K15" s="43" t="s">
        <v>252</v>
      </c>
      <c r="L15" s="42" t="s">
        <v>79</v>
      </c>
      <c r="M15" s="11"/>
    </row>
    <row r="16" spans="1:13" ht="135" customHeight="1">
      <c r="A16" s="13" t="s">
        <v>44</v>
      </c>
      <c r="B16" s="42" t="s">
        <v>80</v>
      </c>
      <c r="C16" s="42" t="s">
        <v>81</v>
      </c>
      <c r="D16" s="59" t="s">
        <v>51</v>
      </c>
      <c r="E16" s="14" t="s">
        <v>3</v>
      </c>
      <c r="F16" s="15" t="s">
        <v>76</v>
      </c>
      <c r="G16" s="12" t="s">
        <v>47</v>
      </c>
      <c r="H16" s="17" t="s">
        <v>48</v>
      </c>
      <c r="I16" s="28">
        <v>12119</v>
      </c>
      <c r="J16" s="12" t="s">
        <v>82</v>
      </c>
      <c r="K16" s="43" t="s">
        <v>252</v>
      </c>
      <c r="L16" s="42" t="s">
        <v>82</v>
      </c>
      <c r="M16" s="11"/>
    </row>
    <row r="17" spans="1:13" ht="105.75" customHeight="1">
      <c r="A17" s="13" t="s">
        <v>44</v>
      </c>
      <c r="B17" s="46" t="s">
        <v>83</v>
      </c>
      <c r="C17" s="42" t="s">
        <v>84</v>
      </c>
      <c r="D17" s="59" t="s">
        <v>51</v>
      </c>
      <c r="E17" s="14" t="s">
        <v>1</v>
      </c>
      <c r="F17" s="15" t="s">
        <v>76</v>
      </c>
      <c r="G17" s="12" t="s">
        <v>47</v>
      </c>
      <c r="H17" s="17" t="s">
        <v>48</v>
      </c>
      <c r="I17" s="28">
        <v>15341</v>
      </c>
      <c r="J17" s="12" t="s">
        <v>77</v>
      </c>
      <c r="K17" s="42" t="s">
        <v>85</v>
      </c>
      <c r="L17" s="42" t="s">
        <v>86</v>
      </c>
      <c r="M17" s="11"/>
    </row>
    <row r="18" spans="1:13" ht="159.75" customHeight="1">
      <c r="A18" s="13" t="s">
        <v>44</v>
      </c>
      <c r="B18" s="42" t="s">
        <v>80</v>
      </c>
      <c r="C18" s="42" t="s">
        <v>81</v>
      </c>
      <c r="D18" s="59" t="s">
        <v>51</v>
      </c>
      <c r="E18" s="14" t="s">
        <v>4</v>
      </c>
      <c r="F18" s="15" t="s">
        <v>76</v>
      </c>
      <c r="G18" s="12" t="s">
        <v>47</v>
      </c>
      <c r="H18" s="17" t="s">
        <v>48</v>
      </c>
      <c r="I18" s="28">
        <v>10248</v>
      </c>
      <c r="J18" s="12" t="s">
        <v>87</v>
      </c>
      <c r="K18" s="42" t="s">
        <v>78</v>
      </c>
      <c r="L18" s="42" t="s">
        <v>87</v>
      </c>
      <c r="M18" s="11"/>
    </row>
    <row r="19" spans="1:13" ht="63.75" customHeight="1">
      <c r="A19" s="13" t="s">
        <v>44</v>
      </c>
      <c r="B19" s="42" t="s">
        <v>88</v>
      </c>
      <c r="C19" s="43" t="s">
        <v>253</v>
      </c>
      <c r="D19" s="51" t="s">
        <v>238</v>
      </c>
      <c r="E19" s="14" t="s">
        <v>10</v>
      </c>
      <c r="F19" s="15" t="s">
        <v>76</v>
      </c>
      <c r="G19" s="12" t="s">
        <v>47</v>
      </c>
      <c r="H19" s="17" t="s">
        <v>48</v>
      </c>
      <c r="I19" s="28">
        <v>11431</v>
      </c>
      <c r="J19" s="12" t="s">
        <v>60</v>
      </c>
      <c r="K19" s="42" t="s">
        <v>89</v>
      </c>
      <c r="L19" s="43" t="s">
        <v>247</v>
      </c>
      <c r="M19" s="11"/>
    </row>
    <row r="20" spans="1:13" ht="71.25" customHeight="1">
      <c r="A20" s="13" t="s">
        <v>44</v>
      </c>
      <c r="B20" s="43" t="s">
        <v>251</v>
      </c>
      <c r="C20" s="43" t="s">
        <v>254</v>
      </c>
      <c r="D20" s="42" t="s">
        <v>51</v>
      </c>
      <c r="E20" s="14" t="s">
        <v>5</v>
      </c>
      <c r="F20" s="15" t="s">
        <v>90</v>
      </c>
      <c r="G20" s="18" t="s">
        <v>47</v>
      </c>
      <c r="H20" s="18" t="s">
        <v>48</v>
      </c>
      <c r="I20" s="29">
        <v>67506</v>
      </c>
      <c r="J20" s="19" t="s">
        <v>57</v>
      </c>
      <c r="K20" s="44" t="s">
        <v>91</v>
      </c>
      <c r="L20" s="44" t="s">
        <v>57</v>
      </c>
      <c r="M20" s="11"/>
    </row>
    <row r="21" spans="1:13" ht="59.25" customHeight="1">
      <c r="A21" s="13" t="s">
        <v>44</v>
      </c>
      <c r="B21" s="43" t="s">
        <v>251</v>
      </c>
      <c r="C21" s="43" t="s">
        <v>255</v>
      </c>
      <c r="D21" s="42" t="s">
        <v>51</v>
      </c>
      <c r="E21" s="14" t="s">
        <v>6</v>
      </c>
      <c r="F21" s="15" t="s">
        <v>90</v>
      </c>
      <c r="G21" s="18" t="s">
        <v>47</v>
      </c>
      <c r="H21" s="18" t="s">
        <v>48</v>
      </c>
      <c r="I21" s="29">
        <v>26757</v>
      </c>
      <c r="J21" s="19" t="s">
        <v>92</v>
      </c>
      <c r="K21" s="45" t="s">
        <v>256</v>
      </c>
      <c r="L21" s="44" t="s">
        <v>92</v>
      </c>
      <c r="M21" s="11"/>
    </row>
    <row r="22" spans="1:13" ht="69" customHeight="1">
      <c r="A22" s="13" t="s">
        <v>44</v>
      </c>
      <c r="B22" s="43" t="s">
        <v>251</v>
      </c>
      <c r="C22" s="43" t="s">
        <v>255</v>
      </c>
      <c r="D22" s="60" t="s">
        <v>93</v>
      </c>
      <c r="E22" s="14" t="s">
        <v>6</v>
      </c>
      <c r="F22" s="15" t="s">
        <v>90</v>
      </c>
      <c r="G22" s="9" t="s">
        <v>47</v>
      </c>
      <c r="H22" s="9" t="s">
        <v>48</v>
      </c>
      <c r="I22" s="29">
        <v>13256</v>
      </c>
      <c r="J22" s="9" t="s">
        <v>94</v>
      </c>
      <c r="K22" s="43" t="s">
        <v>256</v>
      </c>
      <c r="L22" s="42" t="s">
        <v>94</v>
      </c>
      <c r="M22" s="11"/>
    </row>
    <row r="23" spans="1:13" ht="111" customHeight="1">
      <c r="A23" s="13" t="s">
        <v>44</v>
      </c>
      <c r="B23" s="52" t="s">
        <v>257</v>
      </c>
      <c r="C23" s="43" t="s">
        <v>253</v>
      </c>
      <c r="D23" s="51" t="s">
        <v>238</v>
      </c>
      <c r="E23" s="14" t="s">
        <v>7</v>
      </c>
      <c r="F23" s="15" t="s">
        <v>95</v>
      </c>
      <c r="G23" s="20" t="s">
        <v>96</v>
      </c>
      <c r="H23" s="9" t="s">
        <v>48</v>
      </c>
      <c r="I23" s="29">
        <v>377</v>
      </c>
      <c r="J23" s="9" t="s">
        <v>60</v>
      </c>
      <c r="K23" s="46" t="s">
        <v>97</v>
      </c>
      <c r="L23" s="43" t="s">
        <v>247</v>
      </c>
      <c r="M23" s="12"/>
    </row>
    <row r="24" spans="1:13" ht="222" customHeight="1">
      <c r="A24" s="13" t="s">
        <v>44</v>
      </c>
      <c r="B24" s="47" t="s">
        <v>98</v>
      </c>
      <c r="C24" s="43" t="s">
        <v>253</v>
      </c>
      <c r="D24" s="51" t="s">
        <v>238</v>
      </c>
      <c r="E24" s="9" t="s">
        <v>8</v>
      </c>
      <c r="F24" s="15" t="s">
        <v>99</v>
      </c>
      <c r="G24" s="20" t="s">
        <v>96</v>
      </c>
      <c r="H24" s="9" t="s">
        <v>48</v>
      </c>
      <c r="I24" s="29">
        <v>859</v>
      </c>
      <c r="J24" s="9" t="s">
        <v>73</v>
      </c>
      <c r="K24" s="46" t="s">
        <v>100</v>
      </c>
      <c r="L24" s="43" t="s">
        <v>247</v>
      </c>
      <c r="M24" s="12"/>
    </row>
    <row r="25" spans="1:13" ht="102.75" customHeight="1">
      <c r="A25" s="13" t="s">
        <v>44</v>
      </c>
      <c r="B25" s="52" t="s">
        <v>258</v>
      </c>
      <c r="C25" s="42" t="s">
        <v>101</v>
      </c>
      <c r="D25" s="51" t="s">
        <v>238</v>
      </c>
      <c r="E25" s="9" t="s">
        <v>7</v>
      </c>
      <c r="F25" s="15" t="s">
        <v>102</v>
      </c>
      <c r="G25" s="20" t="s">
        <v>47</v>
      </c>
      <c r="H25" s="9" t="s">
        <v>48</v>
      </c>
      <c r="I25" s="29">
        <v>27184</v>
      </c>
      <c r="J25" s="9" t="s">
        <v>2</v>
      </c>
      <c r="K25" s="43" t="s">
        <v>259</v>
      </c>
      <c r="L25" s="46" t="s">
        <v>270</v>
      </c>
      <c r="M25" s="12"/>
    </row>
    <row r="26" spans="1:13" ht="70.5" customHeight="1">
      <c r="A26" s="13" t="s">
        <v>44</v>
      </c>
      <c r="B26" s="42" t="s">
        <v>179</v>
      </c>
      <c r="C26" s="43" t="s">
        <v>253</v>
      </c>
      <c r="D26" s="51" t="s">
        <v>238</v>
      </c>
      <c r="E26" s="18" t="s">
        <v>16</v>
      </c>
      <c r="F26" s="18" t="s">
        <v>180</v>
      </c>
      <c r="G26" s="18" t="s">
        <v>169</v>
      </c>
      <c r="H26" s="9" t="s">
        <v>53</v>
      </c>
      <c r="I26" s="29">
        <v>1021</v>
      </c>
      <c r="J26" s="19" t="s">
        <v>171</v>
      </c>
      <c r="K26" s="44" t="s">
        <v>181</v>
      </c>
      <c r="L26" s="43" t="s">
        <v>247</v>
      </c>
      <c r="M26" s="11"/>
    </row>
    <row r="27" spans="1:13" ht="87" customHeight="1">
      <c r="A27" s="13" t="s">
        <v>44</v>
      </c>
      <c r="B27" s="42" t="s">
        <v>103</v>
      </c>
      <c r="C27" s="42" t="s">
        <v>104</v>
      </c>
      <c r="D27" s="42" t="s">
        <v>51</v>
      </c>
      <c r="E27" s="9" t="s">
        <v>105</v>
      </c>
      <c r="F27" s="11" t="s">
        <v>106</v>
      </c>
      <c r="G27" s="12" t="s">
        <v>47</v>
      </c>
      <c r="H27" s="9" t="s">
        <v>53</v>
      </c>
      <c r="I27" s="35">
        <v>62619</v>
      </c>
      <c r="J27" s="9" t="s">
        <v>107</v>
      </c>
      <c r="K27" s="46" t="s">
        <v>182</v>
      </c>
      <c r="L27" s="42" t="s">
        <v>108</v>
      </c>
      <c r="M27" s="11"/>
    </row>
    <row r="28" spans="1:13" ht="97.5">
      <c r="A28" s="13" t="s">
        <v>44</v>
      </c>
      <c r="B28" s="42" t="s">
        <v>109</v>
      </c>
      <c r="C28" s="42" t="s">
        <v>110</v>
      </c>
      <c r="D28" s="43" t="s">
        <v>260</v>
      </c>
      <c r="E28" s="9" t="s">
        <v>111</v>
      </c>
      <c r="F28" s="11" t="s">
        <v>106</v>
      </c>
      <c r="G28" s="12" t="s">
        <v>47</v>
      </c>
      <c r="H28" s="9" t="s">
        <v>53</v>
      </c>
      <c r="I28" s="35">
        <v>23007</v>
      </c>
      <c r="J28" s="9" t="s">
        <v>112</v>
      </c>
      <c r="K28" s="42" t="s">
        <v>183</v>
      </c>
      <c r="L28" s="42" t="s">
        <v>113</v>
      </c>
      <c r="M28" s="11"/>
    </row>
    <row r="29" spans="1:13" s="3" customFormat="1" ht="97.5">
      <c r="A29" s="13" t="s">
        <v>44</v>
      </c>
      <c r="B29" s="47" t="s">
        <v>114</v>
      </c>
      <c r="C29" s="47" t="s">
        <v>115</v>
      </c>
      <c r="D29" s="47" t="s">
        <v>116</v>
      </c>
      <c r="E29" s="15" t="s">
        <v>117</v>
      </c>
      <c r="F29" s="15" t="s">
        <v>118</v>
      </c>
      <c r="G29" s="36" t="s">
        <v>119</v>
      </c>
      <c r="H29" s="15" t="s">
        <v>120</v>
      </c>
      <c r="I29" s="37">
        <v>2340</v>
      </c>
      <c r="J29" s="15" t="s">
        <v>121</v>
      </c>
      <c r="K29" s="47" t="s">
        <v>261</v>
      </c>
      <c r="L29" s="47" t="s">
        <v>122</v>
      </c>
      <c r="M29" s="11"/>
    </row>
    <row r="30" spans="1:13" s="4" customFormat="1" ht="97.5">
      <c r="A30" s="13" t="s">
        <v>44</v>
      </c>
      <c r="B30" s="47" t="s">
        <v>123</v>
      </c>
      <c r="C30" s="47" t="s">
        <v>124</v>
      </c>
      <c r="D30" s="47" t="s">
        <v>116</v>
      </c>
      <c r="E30" s="15" t="s">
        <v>125</v>
      </c>
      <c r="F30" s="15" t="s">
        <v>118</v>
      </c>
      <c r="G30" s="36" t="s">
        <v>119</v>
      </c>
      <c r="H30" s="15" t="s">
        <v>120</v>
      </c>
      <c r="I30" s="37">
        <v>12869</v>
      </c>
      <c r="J30" s="15" t="s">
        <v>126</v>
      </c>
      <c r="K30" s="47" t="s">
        <v>262</v>
      </c>
      <c r="L30" s="47" t="s">
        <v>127</v>
      </c>
      <c r="M30" s="11"/>
    </row>
    <row r="31" spans="1:13" s="4" customFormat="1" ht="97.5">
      <c r="A31" s="13" t="s">
        <v>44</v>
      </c>
      <c r="B31" s="47" t="s">
        <v>128</v>
      </c>
      <c r="C31" s="47" t="s">
        <v>129</v>
      </c>
      <c r="D31" s="47" t="s">
        <v>116</v>
      </c>
      <c r="E31" s="15" t="s">
        <v>117</v>
      </c>
      <c r="F31" s="15" t="s">
        <v>118</v>
      </c>
      <c r="G31" s="36" t="s">
        <v>119</v>
      </c>
      <c r="H31" s="15" t="s">
        <v>120</v>
      </c>
      <c r="I31" s="37">
        <v>11699</v>
      </c>
      <c r="J31" s="15" t="s">
        <v>130</v>
      </c>
      <c r="K31" s="47" t="s">
        <v>263</v>
      </c>
      <c r="L31" s="47" t="s">
        <v>131</v>
      </c>
      <c r="M31" s="11"/>
    </row>
    <row r="32" spans="1:13" s="4" customFormat="1" ht="78">
      <c r="A32" s="13" t="s">
        <v>44</v>
      </c>
      <c r="B32" s="47" t="s">
        <v>132</v>
      </c>
      <c r="C32" s="47" t="s">
        <v>133</v>
      </c>
      <c r="D32" s="47" t="s">
        <v>116</v>
      </c>
      <c r="E32" s="15" t="s">
        <v>117</v>
      </c>
      <c r="F32" s="15" t="s">
        <v>118</v>
      </c>
      <c r="G32" s="36" t="s">
        <v>119</v>
      </c>
      <c r="H32" s="15" t="s">
        <v>120</v>
      </c>
      <c r="I32" s="37">
        <v>38607</v>
      </c>
      <c r="J32" s="15" t="s">
        <v>134</v>
      </c>
      <c r="K32" s="47" t="s">
        <v>264</v>
      </c>
      <c r="L32" s="47" t="s">
        <v>135</v>
      </c>
      <c r="M32" s="11"/>
    </row>
    <row r="33" spans="1:13" s="4" customFormat="1" ht="78">
      <c r="A33" s="13" t="s">
        <v>44</v>
      </c>
      <c r="B33" s="47" t="s">
        <v>136</v>
      </c>
      <c r="C33" s="47" t="s">
        <v>137</v>
      </c>
      <c r="D33" s="47" t="s">
        <v>116</v>
      </c>
      <c r="E33" s="15" t="s">
        <v>138</v>
      </c>
      <c r="F33" s="15" t="s">
        <v>118</v>
      </c>
      <c r="G33" s="36" t="s">
        <v>119</v>
      </c>
      <c r="H33" s="15" t="s">
        <v>120</v>
      </c>
      <c r="I33" s="37">
        <v>38607</v>
      </c>
      <c r="J33" s="15" t="s">
        <v>139</v>
      </c>
      <c r="K33" s="47" t="s">
        <v>140</v>
      </c>
      <c r="L33" s="47" t="s">
        <v>141</v>
      </c>
      <c r="M33" s="11"/>
    </row>
    <row r="34" spans="1:13" s="5" customFormat="1" ht="75.75">
      <c r="A34" s="36" t="s">
        <v>142</v>
      </c>
      <c r="B34" s="47" t="s">
        <v>143</v>
      </c>
      <c r="C34" s="52" t="s">
        <v>253</v>
      </c>
      <c r="D34" s="51" t="s">
        <v>238</v>
      </c>
      <c r="E34" s="15" t="s">
        <v>144</v>
      </c>
      <c r="F34" s="15" t="s">
        <v>145</v>
      </c>
      <c r="G34" s="15" t="s">
        <v>119</v>
      </c>
      <c r="H34" s="25" t="s">
        <v>19</v>
      </c>
      <c r="I34" s="37">
        <v>662</v>
      </c>
      <c r="J34" s="36" t="s">
        <v>146</v>
      </c>
      <c r="K34" s="47" t="s">
        <v>147</v>
      </c>
      <c r="L34" s="52" t="s">
        <v>271</v>
      </c>
      <c r="M34" s="15"/>
    </row>
    <row r="35" spans="1:13" s="4" customFormat="1" ht="236.25" customHeight="1">
      <c r="A35" s="13" t="s">
        <v>44</v>
      </c>
      <c r="B35" s="47" t="s">
        <v>148</v>
      </c>
      <c r="C35" s="52" t="s">
        <v>253</v>
      </c>
      <c r="D35" s="51" t="s">
        <v>238</v>
      </c>
      <c r="E35" s="15" t="s">
        <v>17</v>
      </c>
      <c r="F35" s="15" t="s">
        <v>149</v>
      </c>
      <c r="G35" s="15" t="s">
        <v>150</v>
      </c>
      <c r="H35" s="36" t="s">
        <v>151</v>
      </c>
      <c r="I35" s="37">
        <v>455</v>
      </c>
      <c r="J35" s="15" t="s">
        <v>184</v>
      </c>
      <c r="K35" s="47" t="s">
        <v>185</v>
      </c>
      <c r="L35" s="52" t="s">
        <v>265</v>
      </c>
      <c r="M35" s="15"/>
    </row>
    <row r="36" spans="1:13" s="4" customFormat="1" ht="105.75" customHeight="1">
      <c r="A36" s="9" t="s">
        <v>186</v>
      </c>
      <c r="B36" s="42" t="s">
        <v>187</v>
      </c>
      <c r="C36" s="43" t="s">
        <v>253</v>
      </c>
      <c r="D36" s="51" t="s">
        <v>238</v>
      </c>
      <c r="E36" s="9" t="s">
        <v>18</v>
      </c>
      <c r="F36" s="9" t="s">
        <v>188</v>
      </c>
      <c r="G36" s="12" t="s">
        <v>169</v>
      </c>
      <c r="H36" s="12" t="s">
        <v>170</v>
      </c>
      <c r="I36" s="29">
        <v>4343</v>
      </c>
      <c r="J36" s="12" t="s">
        <v>171</v>
      </c>
      <c r="K36" s="43" t="s">
        <v>266</v>
      </c>
      <c r="L36" s="43" t="s">
        <v>247</v>
      </c>
      <c r="M36" s="9"/>
    </row>
    <row r="37" spans="1:13" s="4" customFormat="1" ht="111" customHeight="1">
      <c r="A37" s="9" t="s">
        <v>186</v>
      </c>
      <c r="B37" s="42" t="s">
        <v>189</v>
      </c>
      <c r="C37" s="43" t="s">
        <v>253</v>
      </c>
      <c r="D37" s="51" t="s">
        <v>238</v>
      </c>
      <c r="E37" s="9" t="s">
        <v>20</v>
      </c>
      <c r="F37" s="9" t="s">
        <v>188</v>
      </c>
      <c r="G37" s="12" t="s">
        <v>169</v>
      </c>
      <c r="H37" s="12" t="s">
        <v>170</v>
      </c>
      <c r="I37" s="29">
        <v>4343</v>
      </c>
      <c r="J37" s="12" t="s">
        <v>171</v>
      </c>
      <c r="K37" s="43" t="s">
        <v>266</v>
      </c>
      <c r="L37" s="43" t="s">
        <v>247</v>
      </c>
      <c r="M37" s="9"/>
    </row>
    <row r="38" spans="1:13" s="4" customFormat="1" ht="171.75" customHeight="1">
      <c r="A38" s="9" t="s">
        <v>186</v>
      </c>
      <c r="B38" s="42" t="s">
        <v>190</v>
      </c>
      <c r="C38" s="43" t="s">
        <v>253</v>
      </c>
      <c r="D38" s="51" t="s">
        <v>238</v>
      </c>
      <c r="E38" s="18" t="s">
        <v>21</v>
      </c>
      <c r="F38" s="18" t="s">
        <v>191</v>
      </c>
      <c r="G38" s="18" t="s">
        <v>169</v>
      </c>
      <c r="H38" s="18" t="s">
        <v>164</v>
      </c>
      <c r="I38" s="29">
        <v>948</v>
      </c>
      <c r="J38" s="19" t="s">
        <v>171</v>
      </c>
      <c r="K38" s="44" t="s">
        <v>192</v>
      </c>
      <c r="L38" s="43" t="s">
        <v>247</v>
      </c>
      <c r="M38" s="9"/>
    </row>
    <row r="39" spans="1:13" s="4" customFormat="1" ht="159.75" customHeight="1">
      <c r="A39" s="9" t="s">
        <v>186</v>
      </c>
      <c r="B39" s="54" t="s">
        <v>193</v>
      </c>
      <c r="C39" s="43" t="s">
        <v>253</v>
      </c>
      <c r="D39" s="51" t="s">
        <v>238</v>
      </c>
      <c r="E39" s="9" t="s">
        <v>22</v>
      </c>
      <c r="F39" s="18" t="s">
        <v>191</v>
      </c>
      <c r="G39" s="18" t="s">
        <v>169</v>
      </c>
      <c r="H39" s="18" t="s">
        <v>164</v>
      </c>
      <c r="I39" s="29">
        <v>948</v>
      </c>
      <c r="J39" s="19" t="s">
        <v>171</v>
      </c>
      <c r="K39" s="44" t="s">
        <v>192</v>
      </c>
      <c r="L39" s="43" t="s">
        <v>247</v>
      </c>
      <c r="M39" s="9"/>
    </row>
    <row r="40" spans="1:13" s="4" customFormat="1" ht="63" customHeight="1">
      <c r="A40" s="9" t="s">
        <v>186</v>
      </c>
      <c r="B40" s="54" t="s">
        <v>194</v>
      </c>
      <c r="C40" s="42" t="s">
        <v>195</v>
      </c>
      <c r="D40" s="51" t="s">
        <v>238</v>
      </c>
      <c r="E40" s="9" t="s">
        <v>23</v>
      </c>
      <c r="F40" s="9" t="s">
        <v>196</v>
      </c>
      <c r="G40" s="18" t="s">
        <v>169</v>
      </c>
      <c r="H40" s="18" t="s">
        <v>164</v>
      </c>
      <c r="I40" s="29">
        <v>3600</v>
      </c>
      <c r="J40" s="19" t="s">
        <v>171</v>
      </c>
      <c r="K40" s="43" t="s">
        <v>272</v>
      </c>
      <c r="L40" s="43" t="s">
        <v>247</v>
      </c>
      <c r="M40" s="11"/>
    </row>
    <row r="41" spans="1:13" s="4" customFormat="1" ht="80.25" customHeight="1">
      <c r="A41" s="9" t="s">
        <v>186</v>
      </c>
      <c r="B41" s="42" t="s">
        <v>197</v>
      </c>
      <c r="C41" s="55" t="s">
        <v>240</v>
      </c>
      <c r="D41" s="51" t="s">
        <v>238</v>
      </c>
      <c r="E41" s="9" t="s">
        <v>24</v>
      </c>
      <c r="F41" s="9" t="s">
        <v>198</v>
      </c>
      <c r="G41" s="18" t="s">
        <v>169</v>
      </c>
      <c r="H41" s="18" t="s">
        <v>170</v>
      </c>
      <c r="I41" s="28">
        <v>32034</v>
      </c>
      <c r="J41" s="19" t="s">
        <v>226</v>
      </c>
      <c r="K41" s="44" t="s">
        <v>199</v>
      </c>
      <c r="L41" s="44" t="s">
        <v>226</v>
      </c>
      <c r="M41" s="9"/>
    </row>
    <row r="42" spans="1:13" s="4" customFormat="1" ht="58.5">
      <c r="A42" s="9" t="s">
        <v>186</v>
      </c>
      <c r="B42" s="42" t="s">
        <v>200</v>
      </c>
      <c r="C42" s="55" t="s">
        <v>241</v>
      </c>
      <c r="D42" s="42" t="s">
        <v>201</v>
      </c>
      <c r="E42" s="18" t="s">
        <v>25</v>
      </c>
      <c r="F42" s="18" t="s">
        <v>202</v>
      </c>
      <c r="G42" s="18" t="s">
        <v>169</v>
      </c>
      <c r="H42" s="18" t="s">
        <v>170</v>
      </c>
      <c r="I42" s="29">
        <v>4254</v>
      </c>
      <c r="J42" s="19" t="s">
        <v>227</v>
      </c>
      <c r="K42" s="44" t="s">
        <v>203</v>
      </c>
      <c r="L42" s="44" t="s">
        <v>227</v>
      </c>
      <c r="M42" s="9"/>
    </row>
    <row r="43" spans="1:13" s="4" customFormat="1" ht="92.25" customHeight="1">
      <c r="A43" s="9" t="s">
        <v>160</v>
      </c>
      <c r="B43" s="54" t="s">
        <v>204</v>
      </c>
      <c r="C43" s="43" t="s">
        <v>253</v>
      </c>
      <c r="D43" s="51" t="s">
        <v>238</v>
      </c>
      <c r="E43" s="9" t="s">
        <v>26</v>
      </c>
      <c r="F43" s="9" t="s">
        <v>205</v>
      </c>
      <c r="G43" s="18" t="s">
        <v>169</v>
      </c>
      <c r="H43" s="18" t="s">
        <v>170</v>
      </c>
      <c r="I43" s="29">
        <v>1486</v>
      </c>
      <c r="J43" s="19" t="s">
        <v>171</v>
      </c>
      <c r="K43" s="42" t="s">
        <v>206</v>
      </c>
      <c r="L43" s="43" t="s">
        <v>247</v>
      </c>
      <c r="M43" s="9"/>
    </row>
    <row r="44" spans="1:13" s="4" customFormat="1" ht="117">
      <c r="A44" s="9" t="s">
        <v>186</v>
      </c>
      <c r="B44" s="43" t="s">
        <v>267</v>
      </c>
      <c r="C44" s="42" t="s">
        <v>207</v>
      </c>
      <c r="D44" s="42" t="s">
        <v>228</v>
      </c>
      <c r="E44" s="9" t="s">
        <v>27</v>
      </c>
      <c r="F44" s="9" t="s">
        <v>208</v>
      </c>
      <c r="G44" s="9" t="s">
        <v>169</v>
      </c>
      <c r="H44" s="9" t="s">
        <v>209</v>
      </c>
      <c r="I44" s="29">
        <v>90000</v>
      </c>
      <c r="J44" s="9" t="s">
        <v>210</v>
      </c>
      <c r="K44" s="42" t="s">
        <v>211</v>
      </c>
      <c r="L44" s="42" t="s">
        <v>229</v>
      </c>
      <c r="M44" s="9"/>
    </row>
    <row r="45" spans="1:13" s="4" customFormat="1" ht="117">
      <c r="A45" s="9" t="s">
        <v>186</v>
      </c>
      <c r="B45" s="43" t="s">
        <v>267</v>
      </c>
      <c r="C45" s="42" t="s">
        <v>207</v>
      </c>
      <c r="D45" s="42" t="s">
        <v>228</v>
      </c>
      <c r="E45" s="9" t="s">
        <v>27</v>
      </c>
      <c r="F45" s="9" t="s">
        <v>208</v>
      </c>
      <c r="G45" s="9" t="s">
        <v>169</v>
      </c>
      <c r="H45" s="9" t="s">
        <v>209</v>
      </c>
      <c r="I45" s="38">
        <v>20000</v>
      </c>
      <c r="J45" s="39" t="s">
        <v>212</v>
      </c>
      <c r="K45" s="42" t="s">
        <v>211</v>
      </c>
      <c r="L45" s="42" t="s">
        <v>229</v>
      </c>
      <c r="M45" s="9"/>
    </row>
    <row r="46" spans="1:13" s="4" customFormat="1" ht="136.5">
      <c r="A46" s="17" t="s">
        <v>152</v>
      </c>
      <c r="B46" s="48" t="s">
        <v>153</v>
      </c>
      <c r="C46" s="56" t="s">
        <v>230</v>
      </c>
      <c r="D46" s="42" t="s">
        <v>228</v>
      </c>
      <c r="E46" s="17" t="s">
        <v>28</v>
      </c>
      <c r="F46" s="17" t="s">
        <v>154</v>
      </c>
      <c r="G46" s="17" t="s">
        <v>155</v>
      </c>
      <c r="H46" s="9" t="s">
        <v>156</v>
      </c>
      <c r="I46" s="30">
        <v>75000</v>
      </c>
      <c r="J46" s="17" t="s">
        <v>157</v>
      </c>
      <c r="K46" s="48" t="s">
        <v>158</v>
      </c>
      <c r="L46" s="48" t="s">
        <v>159</v>
      </c>
      <c r="M46" s="9"/>
    </row>
    <row r="47" spans="1:13" s="4" customFormat="1" ht="117">
      <c r="A47" s="9" t="s">
        <v>186</v>
      </c>
      <c r="B47" s="42" t="s">
        <v>231</v>
      </c>
      <c r="C47" s="42" t="s">
        <v>213</v>
      </c>
      <c r="D47" s="42" t="s">
        <v>228</v>
      </c>
      <c r="E47" s="18" t="s">
        <v>232</v>
      </c>
      <c r="F47" s="18" t="s">
        <v>214</v>
      </c>
      <c r="G47" s="18" t="s">
        <v>163</v>
      </c>
      <c r="H47" s="18" t="s">
        <v>215</v>
      </c>
      <c r="I47" s="29">
        <v>12800</v>
      </c>
      <c r="J47" s="19" t="s">
        <v>216</v>
      </c>
      <c r="K47" s="44" t="s">
        <v>217</v>
      </c>
      <c r="L47" s="44" t="s">
        <v>218</v>
      </c>
      <c r="M47" s="9"/>
    </row>
    <row r="48" spans="1:13" s="4" customFormat="1" ht="97.5">
      <c r="A48" s="9" t="s">
        <v>186</v>
      </c>
      <c r="B48" s="42" t="s">
        <v>233</v>
      </c>
      <c r="C48" s="42" t="s">
        <v>213</v>
      </c>
      <c r="D48" s="42" t="s">
        <v>228</v>
      </c>
      <c r="E48" s="18" t="s">
        <v>232</v>
      </c>
      <c r="F48" s="18" t="s">
        <v>214</v>
      </c>
      <c r="G48" s="18" t="s">
        <v>163</v>
      </c>
      <c r="H48" s="18" t="s">
        <v>215</v>
      </c>
      <c r="I48" s="29">
        <v>12800</v>
      </c>
      <c r="J48" s="19" t="s">
        <v>216</v>
      </c>
      <c r="K48" s="44" t="s">
        <v>217</v>
      </c>
      <c r="L48" s="44" t="s">
        <v>218</v>
      </c>
      <c r="M48" s="9"/>
    </row>
    <row r="49" spans="1:13" s="4" customFormat="1" ht="97.5">
      <c r="A49" s="9" t="s">
        <v>186</v>
      </c>
      <c r="B49" s="42" t="s">
        <v>234</v>
      </c>
      <c r="C49" s="42" t="s">
        <v>213</v>
      </c>
      <c r="D49" s="42" t="s">
        <v>228</v>
      </c>
      <c r="E49" s="18" t="s">
        <v>232</v>
      </c>
      <c r="F49" s="18" t="s">
        <v>214</v>
      </c>
      <c r="G49" s="18" t="s">
        <v>163</v>
      </c>
      <c r="H49" s="18" t="s">
        <v>215</v>
      </c>
      <c r="I49" s="29">
        <v>12800</v>
      </c>
      <c r="J49" s="19" t="s">
        <v>216</v>
      </c>
      <c r="K49" s="44" t="s">
        <v>217</v>
      </c>
      <c r="L49" s="44" t="s">
        <v>218</v>
      </c>
      <c r="M49" s="9"/>
    </row>
    <row r="50" spans="1:13" s="4" customFormat="1" ht="128.25" customHeight="1">
      <c r="A50" s="9" t="s">
        <v>186</v>
      </c>
      <c r="B50" s="42" t="s">
        <v>235</v>
      </c>
      <c r="C50" s="42" t="s">
        <v>213</v>
      </c>
      <c r="D50" s="42" t="s">
        <v>161</v>
      </c>
      <c r="E50" s="18" t="s">
        <v>232</v>
      </c>
      <c r="F50" s="18" t="s">
        <v>214</v>
      </c>
      <c r="G50" s="18" t="s">
        <v>163</v>
      </c>
      <c r="H50" s="18" t="s">
        <v>215</v>
      </c>
      <c r="I50" s="29">
        <v>12800</v>
      </c>
      <c r="J50" s="19" t="s">
        <v>216</v>
      </c>
      <c r="K50" s="44" t="s">
        <v>217</v>
      </c>
      <c r="L50" s="44" t="s">
        <v>218</v>
      </c>
      <c r="M50" s="9"/>
    </row>
    <row r="51" spans="1:13" s="4" customFormat="1" ht="165" customHeight="1">
      <c r="A51" s="9" t="s">
        <v>186</v>
      </c>
      <c r="B51" s="42" t="s">
        <v>236</v>
      </c>
      <c r="C51" s="42" t="s">
        <v>219</v>
      </c>
      <c r="D51" s="42" t="s">
        <v>161</v>
      </c>
      <c r="E51" s="18" t="s">
        <v>237</v>
      </c>
      <c r="F51" s="18" t="s">
        <v>214</v>
      </c>
      <c r="G51" s="18" t="s">
        <v>163</v>
      </c>
      <c r="H51" s="18" t="s">
        <v>215</v>
      </c>
      <c r="I51" s="29">
        <v>780000</v>
      </c>
      <c r="J51" s="19" t="s">
        <v>220</v>
      </c>
      <c r="K51" s="44" t="s">
        <v>221</v>
      </c>
      <c r="L51" s="44" t="s">
        <v>222</v>
      </c>
      <c r="M51" s="9"/>
    </row>
    <row r="52" spans="1:13" s="4" customFormat="1" ht="175.5" customHeight="1">
      <c r="A52" s="9" t="s">
        <v>186</v>
      </c>
      <c r="B52" s="54" t="s">
        <v>236</v>
      </c>
      <c r="C52" s="42" t="s">
        <v>223</v>
      </c>
      <c r="D52" s="60" t="s">
        <v>161</v>
      </c>
      <c r="E52" s="9" t="s">
        <v>29</v>
      </c>
      <c r="F52" s="18" t="s">
        <v>214</v>
      </c>
      <c r="G52" s="9" t="s">
        <v>163</v>
      </c>
      <c r="H52" s="9" t="s">
        <v>215</v>
      </c>
      <c r="I52" s="29">
        <v>99000</v>
      </c>
      <c r="J52" s="9" t="s">
        <v>220</v>
      </c>
      <c r="K52" s="42" t="s">
        <v>224</v>
      </c>
      <c r="L52" s="42" t="s">
        <v>222</v>
      </c>
      <c r="M52" s="9"/>
    </row>
    <row r="53" spans="1:13" s="2" customFormat="1" ht="112.5" customHeight="1">
      <c r="A53" s="9" t="s">
        <v>160</v>
      </c>
      <c r="B53" s="56" t="s">
        <v>273</v>
      </c>
      <c r="C53" s="43" t="s">
        <v>253</v>
      </c>
      <c r="D53" s="42" t="s">
        <v>228</v>
      </c>
      <c r="E53" s="9" t="s">
        <v>30</v>
      </c>
      <c r="F53" s="9" t="s">
        <v>162</v>
      </c>
      <c r="G53" s="9" t="s">
        <v>163</v>
      </c>
      <c r="H53" s="9" t="s">
        <v>164</v>
      </c>
      <c r="I53" s="29">
        <v>1000</v>
      </c>
      <c r="J53" s="9" t="s">
        <v>171</v>
      </c>
      <c r="K53" s="42" t="s">
        <v>165</v>
      </c>
      <c r="L53" s="43" t="s">
        <v>247</v>
      </c>
      <c r="M53" s="9"/>
    </row>
    <row r="54" spans="1:13" s="2" customFormat="1" ht="77.25" customHeight="1">
      <c r="A54" s="9" t="s">
        <v>160</v>
      </c>
      <c r="B54" s="43" t="s">
        <v>274</v>
      </c>
      <c r="C54" s="43" t="s">
        <v>253</v>
      </c>
      <c r="D54" s="42" t="s">
        <v>228</v>
      </c>
      <c r="E54" s="9" t="s">
        <v>31</v>
      </c>
      <c r="F54" s="9" t="s">
        <v>162</v>
      </c>
      <c r="G54" s="9" t="s">
        <v>163</v>
      </c>
      <c r="H54" s="9" t="s">
        <v>164</v>
      </c>
      <c r="I54" s="29">
        <v>4701</v>
      </c>
      <c r="J54" s="9" t="s">
        <v>171</v>
      </c>
      <c r="K54" s="42" t="s">
        <v>166</v>
      </c>
      <c r="L54" s="43" t="s">
        <v>247</v>
      </c>
      <c r="M54" s="9"/>
    </row>
    <row r="55" spans="1:13" s="6" customFormat="1" ht="78">
      <c r="A55" s="9" t="s">
        <v>160</v>
      </c>
      <c r="B55" s="42" t="s">
        <v>168</v>
      </c>
      <c r="C55" s="43" t="s">
        <v>253</v>
      </c>
      <c r="D55" s="42" t="s">
        <v>228</v>
      </c>
      <c r="E55" s="18" t="s">
        <v>32</v>
      </c>
      <c r="F55" s="9" t="s">
        <v>167</v>
      </c>
      <c r="G55" s="9" t="s">
        <v>169</v>
      </c>
      <c r="H55" s="9" t="s">
        <v>170</v>
      </c>
      <c r="I55" s="29">
        <v>565</v>
      </c>
      <c r="J55" s="9" t="s">
        <v>171</v>
      </c>
      <c r="K55" s="42" t="s">
        <v>172</v>
      </c>
      <c r="L55" s="43" t="s">
        <v>247</v>
      </c>
      <c r="M55" s="9"/>
    </row>
    <row r="56" spans="1:13" s="6" customFormat="1" ht="162.75" customHeight="1">
      <c r="A56" s="9" t="s">
        <v>160</v>
      </c>
      <c r="B56" s="43" t="s">
        <v>268</v>
      </c>
      <c r="C56" s="43" t="s">
        <v>253</v>
      </c>
      <c r="D56" s="42" t="s">
        <v>228</v>
      </c>
      <c r="E56" s="18" t="s">
        <v>33</v>
      </c>
      <c r="F56" s="9" t="s">
        <v>173</v>
      </c>
      <c r="G56" s="9" t="s">
        <v>169</v>
      </c>
      <c r="H56" s="9" t="s">
        <v>170</v>
      </c>
      <c r="I56" s="29">
        <v>521</v>
      </c>
      <c r="J56" s="9" t="s">
        <v>171</v>
      </c>
      <c r="K56" s="42" t="s">
        <v>174</v>
      </c>
      <c r="L56" s="42" t="s">
        <v>175</v>
      </c>
      <c r="M56" s="11"/>
    </row>
    <row r="57" spans="1:13" s="7" customFormat="1" ht="103.5" customHeight="1">
      <c r="A57" s="9" t="s">
        <v>160</v>
      </c>
      <c r="B57" s="43" t="s">
        <v>268</v>
      </c>
      <c r="C57" s="43" t="s">
        <v>253</v>
      </c>
      <c r="D57" s="42" t="s">
        <v>228</v>
      </c>
      <c r="E57" s="18" t="s">
        <v>7</v>
      </c>
      <c r="F57" s="9" t="s">
        <v>176</v>
      </c>
      <c r="G57" s="9" t="s">
        <v>169</v>
      </c>
      <c r="H57" s="9" t="s">
        <v>170</v>
      </c>
      <c r="I57" s="29">
        <v>1641</v>
      </c>
      <c r="J57" s="9" t="s">
        <v>171</v>
      </c>
      <c r="K57" s="43" t="s">
        <v>275</v>
      </c>
      <c r="L57" s="43" t="s">
        <v>247</v>
      </c>
      <c r="M57" s="11"/>
    </row>
    <row r="58" spans="1:13" s="7" customFormat="1" ht="21.75" customHeight="1">
      <c r="A58" s="23"/>
      <c r="B58" s="49"/>
      <c r="C58" s="49"/>
      <c r="D58" s="49"/>
      <c r="E58" s="24"/>
      <c r="F58" s="23"/>
      <c r="G58" s="23"/>
      <c r="H58" s="23"/>
      <c r="I58" s="31">
        <f>SUM(I3:I57)</f>
        <v>1729880</v>
      </c>
      <c r="J58" s="23"/>
      <c r="K58" s="49"/>
      <c r="L58" s="49"/>
      <c r="M58" s="23"/>
    </row>
    <row r="59" ht="9" customHeight="1"/>
  </sheetData>
  <sheetProtection/>
  <mergeCells count="1">
    <mergeCell ref="A1:M1"/>
  </mergeCells>
  <printOptions horizontalCentered="1"/>
  <pageMargins left="0.2362204724409449" right="0.2362204724409449" top="0.7480314960629921" bottom="0.7480314960629921" header="0.31496062992125984" footer="0.31496062992125984"/>
  <pageSetup errors="blank" fitToHeight="0" fitToWidth="1"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2023-03-03T00:51:56Z</cp:lastPrinted>
  <dcterms:created xsi:type="dcterms:W3CDTF">2020-11-02T02:13:46Z</dcterms:created>
  <dcterms:modified xsi:type="dcterms:W3CDTF">2023-08-02T00:51:47Z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